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sbb.sharepoint.com/sites/pla-ki/Freigegebene Dokumente/Systemführerschaft/01_Geschäftsstelle/03_Arbeitsgruppen/TSI_PRM_(BehiG)/Arbeitsgruppe Leitfaden/Leitfaden/Italienisch/"/>
    </mc:Choice>
  </mc:AlternateContent>
  <xr:revisionPtr revIDLastSave="37" documentId="8_{E8EE1F7E-C735-4F56-AC17-0929DF5D3C82}" xr6:coauthVersionLast="47" xr6:coauthVersionMax="47" xr10:uidLastSave="{EF3E905D-A25D-4882-B358-CAF9AF1F294E}"/>
  <bookViews>
    <workbookView xWindow="-28920" yWindow="90" windowWidth="29040" windowHeight="17640" activeTab="3" xr2:uid="{00000000-000D-0000-FFFF-FFFF00000000}"/>
  </bookViews>
  <sheets>
    <sheet name="Attributi da sollevare" sheetId="1" r:id="rId1"/>
    <sheet name="Dropdown" sheetId="8" r:id="rId2"/>
    <sheet name="Punto di riferimento selezione" sheetId="9" r:id="rId3"/>
    <sheet name="Mezzi di trasporto selezione" sheetId="7" r:id="rId4"/>
  </sheets>
  <definedNames>
    <definedName name="_xlnm._FilterDatabase" localSheetId="0" hidden="1">'Attributi da sollevare'!$A$3:$AF$174</definedName>
    <definedName name="Z_8B0BC97B_780F_406D_AFC0_40547C4970DE_.wvu.Cols" localSheetId="0" hidden="1">'Attributi da sollevare'!$E:$J,'Attributi da sollevare'!$V:$Y,'Attributi da sollevare'!$AA:$AF</definedName>
    <definedName name="Z_8B0BC97B_780F_406D_AFC0_40547C4970DE_.wvu.FilterData" localSheetId="0" hidden="1">'Attributi da sollevare'!$A$3:$AF$174</definedName>
    <definedName name="Z_B58E4CFE_8B0E_42A2_9E1B_835BB3FB74ED_.wvu.FilterData" localSheetId="0" hidden="1">'Attributi da sollevare'!$A$3:$AF$174</definedName>
    <definedName name="Z_C84437B1_B4B1_4E51_A924_488F9E4D4113_.wvu.Cols" localSheetId="0" hidden="1">'Attributi da sollevare'!$A:$A,'Attributi da sollevare'!$E:$S,'Attributi da sollevare'!$V:$Y,'Attributi da sollevare'!$AA:$AF</definedName>
    <definedName name="Z_C84437B1_B4B1_4E51_A924_488F9E4D4113_.wvu.FilterData" localSheetId="0" hidden="1">'Attributi da sollevare'!$A$3:$AF$174</definedName>
    <definedName name="Z_C84437B1_B4B1_4E51_A924_488F9E4D4113_.wvu.PrintArea" localSheetId="0" hidden="1">'Attributi da sollevare'!$B:$Z</definedName>
    <definedName name="Z_C84437B1_B4B1_4E51_A924_488F9E4D4113_.wvu.Rows" localSheetId="0" hidden="1">'Attributi da sollevare'!$30:$36,'Attributi da sollevare'!$42:$49,'Attributi da sollevare'!$69:$69,'Attributi da sollevare'!$81:$88,'Attributi da sollevare'!$98:$106,'Attributi da sollevare'!$118:$126,'Attributi da sollevare'!$138:$146,'Attributi da sollevare'!$156:$174</definedName>
    <definedName name="Z_CEFBCBCC_7611_4DC1_B37C_42E5FEC9469A_.wvu.Cols" localSheetId="0" hidden="1">'Attributi da sollevare'!$A:$G,'Attributi da sollevare'!$K:$W,'Attributi da sollevare'!$Z:$AA,'Attributi da sollevare'!$AC:$AF</definedName>
    <definedName name="Z_CEFBCBCC_7611_4DC1_B37C_42E5FEC9469A_.wvu.FilterData" localSheetId="0" hidden="1">'Attributi da sollevare'!$A$3:$AF$174</definedName>
    <definedName name="Z_DFD8C9AE_4B22_4673_A2C4_D257ACAC3D4E_.wvu.Cols" localSheetId="0" hidden="1">'Attributi da sollevare'!$A:$D,'Attributi da sollevare'!$H:$U,'Attributi da sollevare'!$X:$Z,'Attributi da sollevare'!$AB:$AF</definedName>
    <definedName name="Z_DFD8C9AE_4B22_4673_A2C4_D257ACAC3D4E_.wvu.FilterData" localSheetId="0" hidden="1">'Attributi da sollevare'!$A$3:$AF$174</definedName>
    <definedName name="Z_DFD8C9AE_4B22_4673_A2C4_D257ACAC3D4E_.wvu.Rows" localSheetId="0" hidden="1">'Attributi da sollevare'!$30:$36,'Attributi da sollevare'!$42:$49,'Attributi da sollevare'!$69:$69,'Attributi da sollevare'!$81:$88,'Attributi da sollevare'!$98:$106,'Attributi da sollevare'!$118:$126,'Attributi da sollevare'!$138:$146,'Attributi da sollevare'!$156:$174</definedName>
  </definedNames>
  <calcPr calcId="191028"/>
  <customWorkbookViews>
    <customWorkbookView name="Master" guid="{B58E4CFE-8B0E-42A2-9E1B-835BB3FB74ED}" maximized="1" xWindow="1912" yWindow="-8" windowWidth="1936" windowHeight="1216" activeSheetId="1"/>
    <customWorkbookView name="Deutsch technisch 16.04.2020" guid="{8B0BC97B-780F-406D-AFC0-40547C4970DE}" maximized="1" xWindow="1912" yWindow="-8" windowWidth="1936" windowHeight="1216" activeSheetId="1"/>
    <customWorkbookView name="Französisch Web 16.04.2020" guid="{DFD8C9AE-4B22-4673-A2C4-D257ACAC3D4E}" maximized="1" xWindow="1912" yWindow="-8" windowWidth="1936" windowHeight="1216" activeSheetId="1"/>
    <customWorkbookView name="Deutsch Web 16.04.2020" guid="{C84437B1-B4B1-4E51-A924-488F9E4D4113}" maximized="1" xWindow="1912" yWindow="-8" windowWidth="1936" windowHeight="1216" activeSheetId="1"/>
    <customWorkbookView name="Italienisch Web 16.04.2020" guid="{CEFBCBCC-7611-4DC1-B37C-42E5FEC9469A}" maximized="1" xWindow="1912" yWindow="-8" windowWidth="1936" windowHeight="121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4" i="1" l="1"/>
  <c r="N163" i="1"/>
  <c r="N162" i="1"/>
  <c r="N161" i="1"/>
  <c r="N160" i="1"/>
  <c r="N158" i="1"/>
  <c r="N146" i="1"/>
  <c r="N145" i="1"/>
  <c r="N144" i="1"/>
  <c r="N143" i="1"/>
  <c r="N142" i="1"/>
  <c r="N140" i="1"/>
  <c r="N126" i="1" l="1"/>
  <c r="N125" i="1"/>
  <c r="N124" i="1"/>
  <c r="N123" i="1"/>
  <c r="N122" i="1"/>
  <c r="N120" i="1"/>
  <c r="N106" i="1"/>
  <c r="M106" i="1"/>
  <c r="N105" i="1"/>
  <c r="M105" i="1"/>
  <c r="N104" i="1"/>
  <c r="M104" i="1"/>
  <c r="N103" i="1"/>
  <c r="M103" i="1"/>
  <c r="N102" i="1"/>
  <c r="M102" i="1"/>
  <c r="M101" i="1"/>
  <c r="N100" i="1"/>
  <c r="M100" i="1"/>
  <c r="N174" i="1"/>
  <c r="N173" i="1"/>
  <c r="N172" i="1"/>
  <c r="N171" i="1"/>
  <c r="N88" i="1"/>
  <c r="N87" i="1"/>
  <c r="N86" i="1"/>
  <c r="N85" i="1"/>
  <c r="N84" i="1"/>
  <c r="N82" i="1"/>
  <c r="N79" i="1"/>
  <c r="N80" i="1"/>
  <c r="N78" i="1"/>
  <c r="N75" i="1"/>
  <c r="N76" i="1"/>
  <c r="N72" i="1"/>
  <c r="N73" i="1"/>
  <c r="N74" i="1"/>
  <c r="N71" i="1"/>
  <c r="N49" i="1"/>
  <c r="N48" i="1"/>
  <c r="N47" i="1"/>
  <c r="N46" i="1"/>
  <c r="N45" i="1"/>
  <c r="N43" i="1"/>
  <c r="M31" i="1"/>
  <c r="N34" i="1"/>
  <c r="M34" i="1"/>
  <c r="N36" i="1"/>
  <c r="M36" i="1"/>
  <c r="N35" i="1"/>
  <c r="M35" i="1"/>
  <c r="N33" i="1"/>
  <c r="M33" i="1"/>
  <c r="N32" i="1"/>
  <c r="M32" i="1"/>
  <c r="N52" i="1"/>
  <c r="N53" i="1"/>
  <c r="N54" i="1"/>
  <c r="N55" i="1"/>
  <c r="N57" i="1"/>
  <c r="N58" i="1"/>
  <c r="N60" i="1"/>
  <c r="N61" i="1"/>
  <c r="N62" i="1"/>
  <c r="N51" i="1"/>
  <c r="N39" i="1" l="1"/>
  <c r="N40" i="1"/>
  <c r="N41" i="1"/>
  <c r="N38" i="1"/>
  <c r="N6" i="1"/>
  <c r="N7" i="1"/>
  <c r="N8" i="1"/>
  <c r="M25" i="1"/>
  <c r="N25" i="1"/>
  <c r="M26" i="1"/>
  <c r="N26" i="1"/>
  <c r="M27" i="1"/>
  <c r="N27" i="1"/>
  <c r="M28" i="1"/>
  <c r="N28" i="1"/>
  <c r="M29" i="1"/>
  <c r="N29" i="1"/>
  <c r="N24" i="1"/>
  <c r="M24" i="1"/>
  <c r="M20" i="1"/>
  <c r="N20" i="1"/>
  <c r="M21" i="1"/>
  <c r="N21" i="1"/>
  <c r="M22" i="1"/>
  <c r="N22" i="1"/>
  <c r="N19" i="1"/>
  <c r="M19" i="1"/>
  <c r="M15" i="1"/>
  <c r="N15" i="1"/>
  <c r="M16" i="1"/>
  <c r="N16" i="1"/>
  <c r="M17" i="1"/>
  <c r="N17" i="1"/>
  <c r="N14" i="1"/>
  <c r="M14" i="1"/>
  <c r="M11" i="1"/>
  <c r="N11" i="1"/>
  <c r="M12" i="1"/>
  <c r="N12" i="1"/>
  <c r="N10" i="1"/>
  <c r="M10" i="1"/>
  <c r="M6" i="1"/>
  <c r="M7" i="1"/>
  <c r="M8" i="1"/>
  <c r="N5" i="1"/>
  <c r="M5" i="1"/>
</calcChain>
</file>

<file path=xl/sharedStrings.xml><?xml version="1.0" encoding="utf-8"?>
<sst xmlns="http://schemas.openxmlformats.org/spreadsheetml/2006/main" count="3446" uniqueCount="1055">
  <si>
    <t>Beschreibung DiDok</t>
  </si>
  <si>
    <r>
      <rPr>
        <b/>
        <sz val="18"/>
        <color theme="1"/>
        <rFont val="Arial"/>
        <family val="2"/>
      </rPr>
      <t>Description DiDok</t>
    </r>
  </si>
  <si>
    <r>
      <rPr>
        <b/>
        <sz val="18"/>
        <color theme="1"/>
        <rFont val="Arial"/>
        <family val="2"/>
      </rPr>
      <t>Descrizione DiDok</t>
    </r>
  </si>
  <si>
    <t>DB Bezeichnung</t>
  </si>
  <si>
    <t>REST Webservice</t>
  </si>
  <si>
    <t>CSV Export</t>
  </si>
  <si>
    <t>Verkehrsmittel</t>
  </si>
  <si>
    <t>Moyen de transport</t>
  </si>
  <si>
    <r>
      <rPr>
        <b/>
        <sz val="18"/>
        <color theme="1"/>
        <rFont val="Arial"/>
        <family val="2"/>
      </rPr>
      <t>Mezzo di trasporto</t>
    </r>
  </si>
  <si>
    <t>Verweis Bundesrecht</t>
  </si>
  <si>
    <r>
      <rPr>
        <b/>
        <sz val="18"/>
        <color theme="1"/>
        <rFont val="Arial"/>
        <family val="2"/>
      </rPr>
      <t>Référence au droit fédéral</t>
    </r>
  </si>
  <si>
    <r>
      <rPr>
        <b/>
        <sz val="18"/>
        <color theme="1"/>
        <rFont val="Arial"/>
        <family val="2"/>
      </rPr>
      <t>Riferimento diritto federale</t>
    </r>
  </si>
  <si>
    <t>TSI PRM</t>
  </si>
  <si>
    <t>NeTEx (provisorisch)</t>
  </si>
  <si>
    <t>Stand 10.02.2023</t>
  </si>
  <si>
    <t>État 10.02.2023</t>
  </si>
  <si>
    <t>p = pflichtfeld
o = optional, wenn Objekt erfasst wird, muss alles ausgefüllt werden.</t>
  </si>
  <si>
    <t xml:space="preserve">o = obligatoire
f = facultatif, mais si un objet est saisi, alors tout doit être rempli. </t>
  </si>
  <si>
    <t>m = mandatory (obbligatorio)
o = opzionale, tuttavia se l’oggetto viene registrato occorre compilare tutti i campi</t>
  </si>
  <si>
    <t>Sortierung</t>
  </si>
  <si>
    <t>Bezeichnung WebGUI</t>
  </si>
  <si>
    <t>Infotext/Feldbeschreibung</t>
  </si>
  <si>
    <t>Feldwerte WebGUI</t>
  </si>
  <si>
    <t>Désignation WebGUI</t>
  </si>
  <si>
    <t>Texte d’information/description du champ</t>
  </si>
  <si>
    <t>Valeurs de champ WebGUI</t>
  </si>
  <si>
    <r>
      <rPr>
        <sz val="10"/>
        <color theme="1"/>
        <rFont val="Arial"/>
        <family val="2"/>
      </rPr>
      <t>Denominazione WebGUI</t>
    </r>
  </si>
  <si>
    <r>
      <rPr>
        <sz val="10"/>
        <color theme="1"/>
        <rFont val="Arial"/>
        <family val="2"/>
      </rPr>
      <t>Testo informativo/descrizione del campo</t>
    </r>
  </si>
  <si>
    <r>
      <rPr>
        <sz val="10"/>
        <color theme="1"/>
        <rFont val="Arial"/>
        <family val="2"/>
      </rPr>
      <t>Valori di campo WebGUI</t>
    </r>
  </si>
  <si>
    <t>DB-Tabellen Name</t>
  </si>
  <si>
    <t>DB-Feld Name</t>
  </si>
  <si>
    <t>Table (Layer)</t>
  </si>
  <si>
    <t>Attribut</t>
  </si>
  <si>
    <t>Filename + 
_[YYYYMMDDHH24MISS].csv</t>
  </si>
  <si>
    <t>nur für Abnehmer-schnittstelle</t>
  </si>
  <si>
    <t>Datentyp / Länge</t>
  </si>
  <si>
    <t>Feldwert DB/Export</t>
  </si>
  <si>
    <t xml:space="preserve">Eisenbahn </t>
  </si>
  <si>
    <t xml:space="preserve">ausserhalb 
Eisenbahn </t>
  </si>
  <si>
    <t>Chemin de fer</t>
  </si>
  <si>
    <t xml:space="preserve">Hors chemin de fer </t>
  </si>
  <si>
    <r>
      <rPr>
        <sz val="10"/>
        <color theme="1"/>
        <rFont val="Arial"/>
        <family val="2"/>
      </rPr>
      <t xml:space="preserve">Treno </t>
    </r>
  </si>
  <si>
    <r>
      <rPr>
        <sz val="10"/>
        <color theme="1"/>
        <rFont val="Arial"/>
        <family val="2"/>
      </rPr>
      <t xml:space="preserve">Diverso dal treno </t>
    </r>
  </si>
  <si>
    <t>Bundesrecht</t>
  </si>
  <si>
    <r>
      <rPr>
        <sz val="10"/>
        <color theme="1"/>
        <rFont val="Arial"/>
        <family val="2"/>
      </rPr>
      <t>Droit fédéral</t>
    </r>
  </si>
  <si>
    <r>
      <rPr>
        <sz val="10"/>
        <color theme="1"/>
        <rFont val="Arial"/>
        <family val="2"/>
      </rPr>
      <t>Diritto federale</t>
    </r>
  </si>
  <si>
    <t>STATION GENERAL CHARACTERISTICS</t>
  </si>
  <si>
    <t>FORMAT</t>
  </si>
  <si>
    <t>Element</t>
  </si>
  <si>
    <t>Beschreibung</t>
  </si>
  <si>
    <t>S</t>
  </si>
  <si>
    <t>Basisinformationen Haltestelle</t>
  </si>
  <si>
    <r>
      <rPr>
        <b/>
        <sz val="12"/>
        <color theme="0"/>
        <rFont val="Arial"/>
        <family val="2"/>
      </rPr>
      <t>Informations de base sur l’arrêt</t>
    </r>
  </si>
  <si>
    <t>Informazioni di base Fermata</t>
  </si>
  <si>
    <t>p</t>
  </si>
  <si>
    <t>o</t>
  </si>
  <si>
    <t>m</t>
  </si>
  <si>
    <t>Stations</t>
  </si>
  <si>
    <t>s</t>
  </si>
  <si>
    <t>Bedienende Verkehrsmittel</t>
  </si>
  <si>
    <t xml:space="preserve">Steuert die Auswahl der zu erfassenden Kriterien für die Bestandsaufnahme BehiG.
</t>
  </si>
  <si>
    <t>Piktogramme zum auswählen</t>
  </si>
  <si>
    <r>
      <rPr>
        <sz val="10"/>
        <color theme="1"/>
        <rFont val="Arial"/>
        <family val="2"/>
      </rPr>
      <t>Moyens de transport assurant la desserte</t>
    </r>
  </si>
  <si>
    <r>
      <rPr>
        <sz val="10"/>
        <color theme="1"/>
        <rFont val="Arial"/>
        <family val="2"/>
      </rPr>
      <t>Détermine le choix des critères à saisir pour l’inventaire des actifs LHand.</t>
    </r>
    <r>
      <rPr>
        <sz val="10"/>
        <color theme="1"/>
        <rFont val="Arial"/>
        <family val="2"/>
      </rPr>
      <t xml:space="preserve">
</t>
    </r>
    <r>
      <rPr>
        <sz val="10"/>
        <color theme="1"/>
        <rFont val="Arial"/>
        <family val="2"/>
      </rPr>
      <t xml:space="preserve">
</t>
    </r>
  </si>
  <si>
    <r>
      <rPr>
        <sz val="10"/>
        <color theme="1"/>
        <rFont val="Arial"/>
        <family val="2"/>
      </rPr>
      <t>Pictogrammes à sélectionner</t>
    </r>
  </si>
  <si>
    <r>
      <rPr>
        <sz val="10"/>
        <color theme="1"/>
        <rFont val="Arial"/>
        <family val="2"/>
      </rPr>
      <t>Mezzi di trasporto in servizio</t>
    </r>
  </si>
  <si>
    <r>
      <rPr>
        <sz val="10"/>
        <color theme="1"/>
        <rFont val="Arial"/>
        <family val="2"/>
      </rPr>
      <t>Gestisce la selezione dei criteri da registrare per l’inventario LDis.</t>
    </r>
    <r>
      <rPr>
        <sz val="10"/>
        <color theme="1"/>
        <rFont val="Arial"/>
        <family val="2"/>
      </rPr>
      <t xml:space="preserve">
</t>
    </r>
    <r>
      <rPr>
        <sz val="10"/>
        <color theme="1"/>
        <rFont val="Arial"/>
        <family val="2"/>
      </rPr>
      <t xml:space="preserve">
</t>
    </r>
  </si>
  <si>
    <r>
      <rPr>
        <sz val="10"/>
        <color theme="1"/>
        <rFont val="Arial"/>
        <family val="2"/>
      </rPr>
      <t>Pittogrammi da selezionare</t>
    </r>
  </si>
  <si>
    <t>STOP_PLACES</t>
  </si>
  <si>
    <t>VERKEHRSMITTEL</t>
  </si>
  <si>
    <t>PRM_STOP_PLACES</t>
  </si>
  <si>
    <t>TRANSPORTATION_MEANS</t>
  </si>
  <si>
    <t>string 500</t>
  </si>
  <si>
    <t>Code of transportation means, separated by ~
e.g.. ~Z~</t>
  </si>
  <si>
    <t>Interoperabler Bahnhof</t>
  </si>
  <si>
    <t>Aktivieren, wenn der Bahnhof für den interoperablen Verkehr geöffnet ist.</t>
  </si>
  <si>
    <t>Checkbox</t>
  </si>
  <si>
    <r>
      <rPr>
        <sz val="10"/>
        <color theme="1"/>
        <rFont val="Arial"/>
        <family val="2"/>
      </rPr>
      <t>Gare interopérable</t>
    </r>
  </si>
  <si>
    <r>
      <rPr>
        <sz val="10"/>
        <color theme="1"/>
        <rFont val="Arial"/>
        <family val="2"/>
      </rPr>
      <t>Activer si la gare est ouverte pour le trafic interopérable.</t>
    </r>
  </si>
  <si>
    <r>
      <rPr>
        <sz val="10"/>
        <color theme="1"/>
        <rFont val="Arial"/>
        <family val="2"/>
      </rPr>
      <t>Case à cocher</t>
    </r>
  </si>
  <si>
    <r>
      <rPr>
        <sz val="10"/>
        <color theme="1"/>
        <rFont val="Arial"/>
        <family val="2"/>
      </rPr>
      <t>Stazione interoperabile</t>
    </r>
  </si>
  <si>
    <r>
      <rPr>
        <sz val="10"/>
        <color theme="1"/>
        <rFont val="Arial"/>
        <family val="2"/>
      </rPr>
      <t>Attivare se la stazione è adatta al traffico interoperabile.</t>
    </r>
  </si>
  <si>
    <r>
      <rPr>
        <sz val="10"/>
        <color theme="1"/>
        <rFont val="Arial"/>
        <family val="2"/>
      </rPr>
      <t>Casella di spunta</t>
    </r>
  </si>
  <si>
    <t>INTEROPERABLE</t>
  </si>
  <si>
    <t>number 5</t>
  </si>
  <si>
    <t>0 : nicht interoperable
1 : interoberable
null / leer</t>
  </si>
  <si>
    <r>
      <t>Im Sinne von Artikel 15</t>
    </r>
    <r>
      <rPr>
        <i/>
        <sz val="10"/>
        <color theme="1"/>
        <rFont val="Arial"/>
        <family val="2"/>
      </rPr>
      <t xml:space="preserve">a </t>
    </r>
    <r>
      <rPr>
        <sz val="10"/>
        <color theme="1"/>
        <rFont val="Arial"/>
        <family val="2"/>
      </rPr>
      <t>EBV (SR 742.141.1)</t>
    </r>
  </si>
  <si>
    <r>
      <t>Au sens de l’art. 15</t>
    </r>
    <r>
      <rPr>
        <i/>
        <sz val="10"/>
        <rFont val="Arial"/>
        <family val="2"/>
      </rPr>
      <t>a </t>
    </r>
    <r>
      <rPr>
        <sz val="10"/>
        <rFont val="Arial"/>
        <family val="2"/>
      </rPr>
      <t>OCF (RS 742.141.1)</t>
    </r>
  </si>
  <si>
    <r>
      <rPr>
        <sz val="10"/>
        <color theme="1"/>
        <rFont val="Arial"/>
        <family val="2"/>
      </rPr>
      <t>Secondo l’art. 15</t>
    </r>
    <r>
      <rPr>
        <i/>
        <sz val="10"/>
        <color theme="1"/>
        <rFont val="Arial"/>
        <family val="2"/>
      </rPr>
      <t xml:space="preserve">a </t>
    </r>
    <r>
      <rPr>
        <sz val="10"/>
        <color theme="1"/>
        <rFont val="Arial"/>
        <family val="2"/>
      </rPr>
      <t>Oferr (RS 742.141.1)</t>
    </r>
  </si>
  <si>
    <t>StopPlace/Description, 
StopPlace/Extensions, 
StopPlace/types/placeTypes</t>
  </si>
  <si>
    <t>Could be done with an Extension or a TypeOfPlace "interoperableStation"</t>
  </si>
  <si>
    <t xml:space="preserve">Webseite mit zusätzlichen Informationen </t>
  </si>
  <si>
    <t>Textfeld, max. 500 Zeichen</t>
  </si>
  <si>
    <t>Site web avec informations complémentaires</t>
  </si>
  <si>
    <r>
      <rPr>
        <sz val="10"/>
        <color theme="1"/>
        <rFont val="Arial"/>
        <family val="2"/>
      </rPr>
      <t>Champ de texte, max. 500 caractères</t>
    </r>
  </si>
  <si>
    <r>
      <rPr>
        <sz val="10"/>
        <color theme="1"/>
        <rFont val="Arial"/>
        <family val="2"/>
      </rPr>
      <t xml:space="preserve">Sito web con informazioni aggiuntive </t>
    </r>
  </si>
  <si>
    <r>
      <rPr>
        <sz val="10"/>
        <color theme="1"/>
        <rFont val="Arial"/>
        <family val="2"/>
      </rPr>
      <t>Campo di testo, max. 500 caratteri</t>
    </r>
  </si>
  <si>
    <t>URL</t>
  </si>
  <si>
    <t>e.g. "https://www.sbb.ch/de/fahrplan/reisehinweise/reisende-mit-handicap.html"</t>
  </si>
  <si>
    <t>Website where additional information is provided</t>
  </si>
  <si>
    <t>url</t>
  </si>
  <si>
    <t>StopPlace/Url</t>
  </si>
  <si>
    <t>Hinweise zur Haltestelle</t>
  </si>
  <si>
    <r>
      <rPr>
        <sz val="10"/>
        <color rgb="FF000000"/>
        <rFont val="Arial"/>
        <family val="2"/>
      </rPr>
      <t xml:space="preserve">Freitextfeld für Erläuterungen zu speziellen Fällen auf Stufe Haltestelle. 
</t>
    </r>
    <r>
      <rPr>
        <b/>
        <sz val="10"/>
        <color rgb="FFFF0000"/>
        <rFont val="Arial"/>
        <family val="2"/>
      </rPr>
      <t>Achtung:</t>
    </r>
    <r>
      <rPr>
        <sz val="10"/>
        <color rgb="FF000000"/>
        <rFont val="Arial"/>
        <family val="2"/>
      </rPr>
      <t xml:space="preserve"> Handelt es sich um eine nicht vollständig barrierefreie Haltestelle des Regional- und Ortsverkehrs, dann muss zwingend über allfälligen Alternativtransport informiert werden (siehe Zeile 28, Feld "Shuttledienst bzw. alternatives öV-Angebot"). Dies ist dann der Fall, wenn auf Voranmeldung eine Überbrückungs- oder Ersatzlösungen angeboten werden muss wie beispielsweise ein Shuttledienst (siehe Beispiel in Spalte "Feldwert DB/Export"). Gilt dies nur für einzelne Haltekanten, sind Schlüsselwörter wie "Shuttledienst" oder "alternatives öV-Angebot" ebenfalls im Hinweisfeld der betroffenen Haltekanten anzugeben (Feld "Hinweise Zugang Haltekante" bzw. COMPL_INFO).</t>
    </r>
  </si>
  <si>
    <t>Textfeld, max. 2000 Zeichen</t>
  </si>
  <si>
    <r>
      <rPr>
        <sz val="10"/>
        <color theme="1"/>
        <rFont val="Arial"/>
        <family val="2"/>
      </rPr>
      <t>Remarques sur l’arrêt</t>
    </r>
  </si>
  <si>
    <r>
      <rPr>
        <sz val="10"/>
        <color rgb="FF000000"/>
        <rFont val="Arial"/>
        <family val="2"/>
      </rPr>
      <t xml:space="preserve">Champ de texte libre pour des explications sur des cas spéciaux au niveau de l’arrêt.
</t>
    </r>
    <r>
      <rPr>
        <b/>
        <sz val="10"/>
        <color rgb="FFFF0000"/>
        <rFont val="Arial"/>
        <family val="2"/>
      </rPr>
      <t>Attention</t>
    </r>
    <r>
      <rPr>
        <sz val="10"/>
        <color rgb="FFFF0000"/>
        <rFont val="Arial"/>
        <family val="2"/>
      </rPr>
      <t xml:space="preserve">: </t>
    </r>
    <r>
      <rPr>
        <sz val="10"/>
        <color rgb="FF000000"/>
        <rFont val="Arial"/>
        <family val="2"/>
      </rPr>
      <t>S'il s'agit d'un arrêt du transport régional ou local qui n'est pas entièrement accessible, il faut alors impérativement informer sur un éventuel transport alternatif (voir ligne 28, champ "Service de navette ou offre alternative de transports publics"). C'est le cas lorsqu'une solution de transition ou de remplacement doit être proposée sur annonce préalable, comme par exemple un service de navette (voir exemple dans la colonne "Valeur du champ DB/Export"). Si cela ne s'applique qu'à certaines quai d'arrêt, des mots clés tels que "service de navette" ou "offre alternative de transports publics" doivent également être indiqués dans le champ d'information des arêtes d'arrêt concernées (champ "Indications accès arête d'arrêt" ou COMPL_INFO).</t>
    </r>
  </si>
  <si>
    <r>
      <rPr>
        <sz val="10"/>
        <color theme="1"/>
        <rFont val="Arial"/>
        <family val="2"/>
      </rPr>
      <t>Champ de texte, max. 2000 caractères</t>
    </r>
  </si>
  <si>
    <r>
      <rPr>
        <sz val="10"/>
        <color theme="1"/>
        <rFont val="Arial"/>
        <family val="2"/>
      </rPr>
      <t>Osservazioni sulla fermata</t>
    </r>
  </si>
  <si>
    <r>
      <rPr>
        <sz val="10"/>
        <color rgb="FF000000"/>
        <rFont val="Arial"/>
        <family val="2"/>
      </rPr>
      <t xml:space="preserve">Campo di testo libero per spiegazioni in casi particolari a livello di fermata. 
</t>
    </r>
    <r>
      <rPr>
        <b/>
        <sz val="10"/>
        <color rgb="FFFF0000"/>
        <rFont val="Arial"/>
        <family val="2"/>
      </rPr>
      <t>Attenzione</t>
    </r>
    <r>
      <rPr>
        <sz val="10"/>
        <color rgb="FFFF0000"/>
        <rFont val="Arial"/>
        <family val="2"/>
      </rPr>
      <t>:</t>
    </r>
    <r>
      <rPr>
        <sz val="10"/>
        <color rgb="FF000000"/>
        <rFont val="Arial"/>
        <family val="2"/>
      </rPr>
      <t xml:space="preserve"> Se la fermata non è completamente priva di barriere per il trasporto regionale e locale, è obbligatorio fornire informazioni su eventuali trasporti alternativi (cfr. riga 28, campo "Servizio navetta o offerta di trasporto pubblico alternativo"). Questo è il caso in cui è necessario offrire una soluzione alternativa o un ponte con preavviso, come ad esempio un servizio navetta (vedi esempio nella colonna "Valore del campo DB/Export"). Se questo vale solo per singole fermate, è necessario inserire parole chiave come "servizio navetta" o "offerta di trasporto pubblico alternativo" anche nel campo informativo delle fermate interessate (campo "Informazioni sull'accesso alla fermata" o COMPL_INFO).</t>
    </r>
  </si>
  <si>
    <r>
      <rPr>
        <sz val="10"/>
        <color theme="1"/>
        <rFont val="Arial"/>
        <family val="2"/>
      </rPr>
      <t>Campo di testo, max. 2000 caratteri</t>
    </r>
  </si>
  <si>
    <t>FREE_TEXT</t>
  </si>
  <si>
    <t>string 2000</t>
  </si>
  <si>
    <t>Example for regional and local transport like bus, tram etc.:
"Nicht barrierefreie Haltestelle. Ersatzlösung in Form eines Shuttledienstes wird angeboten. Anmeldefrist: 2h im Voraus."
"Arrêt non accessible aux personnes à mobilité réduite. Une solution de remplacement sous la forme d'un service de navette sera proposée. Délai d'inscription: 2h à l'avance."
"Fermata non priva di barriere. Verrà offerta una soluzione alternativa sotto forma di servizio navetta. Termine ultimo per l'iscrizione: 2 ore prima."</t>
  </si>
  <si>
    <t>StopPlace/Description</t>
  </si>
  <si>
    <t>Could eventually better be done with an Extension "AccessibilitySummary"</t>
  </si>
  <si>
    <t>Adresse</t>
  </si>
  <si>
    <r>
      <rPr>
        <b/>
        <sz val="10"/>
        <color theme="0"/>
        <rFont val="Arial"/>
        <family val="2"/>
      </rPr>
      <t>Adresse</t>
    </r>
  </si>
  <si>
    <r>
      <rPr>
        <b/>
        <sz val="10"/>
        <color theme="0"/>
        <rFont val="Arial"/>
        <family val="2"/>
      </rPr>
      <t>Indirizzo</t>
    </r>
  </si>
  <si>
    <t>Strasse/Nummer</t>
  </si>
  <si>
    <r>
      <rPr>
        <sz val="10"/>
        <color theme="1"/>
        <rFont val="Arial"/>
        <family val="2"/>
      </rPr>
      <t>Rue/numéro</t>
    </r>
  </si>
  <si>
    <r>
      <rPr>
        <sz val="10"/>
        <color theme="1"/>
        <rFont val="Arial"/>
        <family val="2"/>
      </rPr>
      <t>Via/numero</t>
    </r>
  </si>
  <si>
    <t>ADDRESS</t>
  </si>
  <si>
    <t>e.g. Bahnhofplatz 1</t>
  </si>
  <si>
    <t>Station adress</t>
  </si>
  <si>
    <t>Text</t>
  </si>
  <si>
    <t>StopPlace/PostalAddress/HouseNumber, 
StopPlace/PostalAddress/Street</t>
  </si>
  <si>
    <t>Postleitzahl</t>
  </si>
  <si>
    <t>Textfeld, max. 50 Zeichen</t>
  </si>
  <si>
    <r>
      <rPr>
        <sz val="10"/>
        <color theme="1"/>
        <rFont val="Arial"/>
        <family val="2"/>
      </rPr>
      <t>NPA</t>
    </r>
  </si>
  <si>
    <r>
      <rPr>
        <sz val="10"/>
        <color theme="1"/>
        <rFont val="Arial"/>
        <family val="2"/>
      </rPr>
      <t>Champ de texte, max. 50 caractères</t>
    </r>
  </si>
  <si>
    <r>
      <rPr>
        <sz val="10"/>
        <color theme="1"/>
        <rFont val="Arial"/>
        <family val="2"/>
      </rPr>
      <t>Campo di testo, max. 50 caratteri</t>
    </r>
  </si>
  <si>
    <t xml:space="preserve">ZIP_CODE
</t>
  </si>
  <si>
    <t>string 50</t>
  </si>
  <si>
    <t>e.g. 3000</t>
  </si>
  <si>
    <t>City</t>
  </si>
  <si>
    <t>StopPlace/PostalAddress/Town, 
StopPlace/PostalAddress/PostCode</t>
  </si>
  <si>
    <t>Ort</t>
  </si>
  <si>
    <r>
      <rPr>
        <sz val="10"/>
        <color theme="1"/>
        <rFont val="Arial"/>
        <family val="2"/>
      </rPr>
      <t>Localité</t>
    </r>
  </si>
  <si>
    <r>
      <rPr>
        <sz val="10"/>
        <color theme="1"/>
        <rFont val="Arial"/>
        <family val="2"/>
      </rPr>
      <t>Località</t>
    </r>
  </si>
  <si>
    <t xml:space="preserve">CITY
</t>
  </si>
  <si>
    <t>e.g. Bern</t>
  </si>
  <si>
    <t>Kundeninformation Bahnhof</t>
  </si>
  <si>
    <r>
      <rPr>
        <b/>
        <sz val="10"/>
        <color theme="0"/>
        <rFont val="Arial"/>
        <family val="2"/>
      </rPr>
      <t>Information à la clientèle en gare</t>
    </r>
  </si>
  <si>
    <r>
      <rPr>
        <b/>
        <sz val="10"/>
        <color theme="0"/>
        <rFont val="Arial"/>
        <family val="2"/>
      </rPr>
      <t>Informazioni alla clientela in stazione</t>
    </r>
  </si>
  <si>
    <t xml:space="preserve">Signage </t>
  </si>
  <si>
    <t>Statisch/optisch</t>
  </si>
  <si>
    <t>Ist statische optische Kundeninformation auf Augenhöhe gemäss Vorgabe Bundesrecht vorhanden? 
z.B. Aushangfahrpläne, Netzpläne, Tarifbestimmungen, etc.</t>
  </si>
  <si>
    <r>
      <t>Ja
Nein
Nicht anwendbar
Z</t>
    </r>
    <r>
      <rPr>
        <b/>
        <i/>
        <sz val="10"/>
        <color theme="1"/>
        <rFont val="Arial"/>
        <family val="2"/>
      </rPr>
      <t xml:space="preserve">u vervollständigen (Default)
</t>
    </r>
    <r>
      <rPr>
        <sz val="10"/>
        <color theme="1"/>
        <rFont val="Arial"/>
        <family val="2"/>
      </rPr>
      <t>Teilweise</t>
    </r>
  </si>
  <si>
    <t>Optique statique</t>
  </si>
  <si>
    <t>Existe-t-il une information à la clientèle optique statique à hauteur des yeux conformément au droit fédéral? 
Par ex. horaires affichés, plans de réseau, dispositions tarifaires, etc.</t>
  </si>
  <si>
    <r>
      <t xml:space="preserve">Oui
Non
Non applicable 
</t>
    </r>
    <r>
      <rPr>
        <b/>
        <sz val="10"/>
        <rFont val="Arial"/>
        <family val="2"/>
      </rPr>
      <t>À</t>
    </r>
    <r>
      <rPr>
        <b/>
        <i/>
        <sz val="10"/>
        <rFont val="Arial"/>
        <family val="2"/>
      </rPr>
      <t xml:space="preserve"> compléter (par défaut)
</t>
    </r>
    <r>
      <rPr>
        <sz val="10"/>
        <rFont val="Arial"/>
        <family val="2"/>
      </rPr>
      <t>Partiellement</t>
    </r>
  </si>
  <si>
    <r>
      <rPr>
        <sz val="10"/>
        <color theme="1"/>
        <rFont val="Arial"/>
        <family val="2"/>
      </rPr>
      <t>Statiche/ottiche</t>
    </r>
  </si>
  <si>
    <t>Sono disponibili informazioni alla clientela ottiche statiche all’altezza degli occhi conformi al diritto federale? 
Ad es. tabelloni dell'orario, piani della rete, disposizioni tariffarie ecc.</t>
  </si>
  <si>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</si>
  <si>
    <t>VISUAL_INFOS</t>
  </si>
  <si>
    <t>Value: 0, 1, 2, 3, 4 or null/empty</t>
  </si>
  <si>
    <t>Art. 5 Abs. 2, 4 und 5 VAböV in Vrb. mit BAV-Erläuterungen zu VAböV, FHNW-Erläuterungen zu FprEN 16584 sowie Produkt 07 V580 von ch-direct</t>
  </si>
  <si>
    <t>Art. 5, al. 2, 4 et 5, OETHand en relation avec les explications de l’OFT sur l’OETHand, les commentaires des normes FprEN 16584 de la FHNW et le produit 07 P580 de ch-direct</t>
  </si>
  <si>
    <r>
      <rPr>
        <sz val="10"/>
        <color theme="1"/>
        <rFont val="Arial"/>
        <family val="2"/>
      </rPr>
      <t>Art. 5 cpvv. 2, 4 e 5 ORTDis unitamente a commento UFT ORTDis, commento FHNW norma FprEN 16584 e prodotto 07 V580 di ch-direct</t>
    </r>
  </si>
  <si>
    <t xml:space="preserve">Presence of visual information at eye level in the station </t>
  </si>
  <si>
    <t>[Yes/No/To be Completed/Partially]</t>
  </si>
  <si>
    <t>StopPlace/facilities/SiteFacilitySet/PassengerInformationEquipment</t>
  </si>
  <si>
    <t>SiteFacilitySet contains "PassengerInformationEquipment" that may or may not contain one or more of the following values:
- timetablePoster
- fareInformation
- lineNetworkPlan
- lineTimetable
- stopTimetable
- realTimeDepartures
- journeyPlanning</t>
  </si>
  <si>
    <t>Dynamisch/optisch</t>
  </si>
  <si>
    <t>Sind dynamische optische Anzeigen gemäss Vorgabe Bundesrecht vorhanden?
z.B. Abfahrtsmonitore, Generalanzeiger</t>
  </si>
  <si>
    <t>Dynamique/optique</t>
  </si>
  <si>
    <t>Existe-t-il des indicateurs dynamiques optiques conformément au droit fédéral?
Par ex. moniteurs des départs, indicateurs généraux</t>
  </si>
  <si>
    <r>
      <rPr>
        <sz val="10"/>
        <color theme="1"/>
        <rFont val="Arial"/>
        <family val="2"/>
      </rPr>
      <t>Dinamiche/ottiche</t>
    </r>
  </si>
  <si>
    <t>Sono disponibili informazioni ottiche dinamiche conformi al diritto federale?
Ad es. monitor delle partenze, tabelloni</t>
  </si>
  <si>
    <t>DYNAMIC_OPTIC_SYS</t>
  </si>
  <si>
    <t>Art. 5 Abs. 2, 6 und 8 VAböV in Vrb. mit BAV-Erläuterungen zu VAböV, FHNW-Erläuterungen zu FprEN 16584 sowie Produkt 07 V580 von ch-direct</t>
  </si>
  <si>
    <t>Art. 5, al. 2, 6 et 8, OETHand en relation avec les explications de l’OFT sur l’OETHand, les commentaires des normes FprEN 16584 de la FHNW et le produit 07 P580 de ch-direct</t>
  </si>
  <si>
    <r>
      <rPr>
        <sz val="10"/>
        <color theme="1"/>
        <rFont val="Arial"/>
        <family val="2"/>
      </rPr>
      <t>Art. 5 cpvv. 2, 6 e 8 ORTDis unitamente a commento UFT ORTDis, commento FHNW norma FprEN 16584 e prodotto 07 V580 di ch-direct</t>
    </r>
  </si>
  <si>
    <r>
      <t xml:space="preserve">Existence of a dynamic visual information system in </t>
    </r>
    <r>
      <rPr>
        <b/>
        <sz val="10"/>
        <color theme="1"/>
        <rFont val="Arial"/>
        <family val="2"/>
      </rPr>
      <t xml:space="preserve">station </t>
    </r>
    <r>
      <rPr>
        <sz val="10"/>
        <color theme="1"/>
        <rFont val="Arial"/>
        <family val="2"/>
      </rPr>
      <t>and platforms</t>
    </r>
  </si>
  <si>
    <t>[Yes/No/Not Applicable/To be 
Completed/Partially]</t>
  </si>
  <si>
    <t>StopPlace/facilities/SiteFacilitySet/PassengerInformationFacilityList</t>
  </si>
  <si>
    <t>SiteFacilitySet contains "PassengerInformationFacilityList" that may or may not contain one or more of the following values:
- nextStopIndicator
- stopAnnouncements
- realTimeConnections 
- passengerInformationDisplay</t>
  </si>
  <si>
    <t>Akustisch</t>
  </si>
  <si>
    <t>Sind akustische Informationen gemäss Vorgabe Bundesrecht vorhanden? 
z.B. Lautsprecher oder Text-to-speech System</t>
  </si>
  <si>
    <t>Acoustique</t>
  </si>
  <si>
    <t>Existe-t-il des informations acoustiques conformément au droit fédéral?
Par ex. haut-parleur ou système texte-voix</t>
  </si>
  <si>
    <r>
      <rPr>
        <sz val="10"/>
        <color theme="1"/>
        <rFont val="Arial"/>
        <family val="2"/>
      </rPr>
      <t>Acustiche</t>
    </r>
  </si>
  <si>
    <t>Sono disponibili informazioni acustiche conformi al diritto federale? 
Ad es. altoparlanti o sistema di sintesi vocale</t>
  </si>
  <si>
    <t>DYNAMIC_AUDIO_SYS</t>
  </si>
  <si>
    <t>Art. 5 Abs. 1 und 2 VAböV in Vrb. mit BAV-Erläuterungen zu VAböV, FHNW-Erläuterungen zu FprEN 16584 sowie Produkt 07 V580 von ch-direct</t>
  </si>
  <si>
    <t>Art. 5, al. 1 et 2, OETHand en relation avec les explications de l’OFT sur l’OETHand, les commentaires des normes FprEN 16584 de la FHNW et le produit 07 P580 de ch-direct</t>
  </si>
  <si>
    <r>
      <rPr>
        <sz val="10"/>
        <color theme="1"/>
        <rFont val="Arial"/>
        <family val="2"/>
      </rPr>
      <t>Art. 5 cpvv. 1 e 2 ORTDis unitamente a commento UFT ORTDis, commento FHNW norma FprEN 16584 e prodotto 07 V580 di ch-direct</t>
    </r>
  </si>
  <si>
    <r>
      <t xml:space="preserve">Existence of a dynamic spoken information system in </t>
    </r>
    <r>
      <rPr>
        <b/>
        <sz val="10"/>
        <color theme="1"/>
        <rFont val="Arial"/>
        <family val="2"/>
      </rPr>
      <t>station</t>
    </r>
    <r>
      <rPr>
        <sz val="10"/>
        <color theme="1"/>
        <rFont val="Arial"/>
        <family val="2"/>
      </rPr>
      <t xml:space="preserve"> and platforms</t>
    </r>
  </si>
  <si>
    <t>StopPlace/facilities/SiteFacilitySet/AccessibilityInfoFacilityList</t>
  </si>
  <si>
    <t>The relevant SiteFacilitySet contains "AccessibilityInfoFacilityList" that may or may not contain one or more of the following values:
- audioInformation
- audioForHearingImpaired
- visualDisplays
- displaysForVisuallyImpaired
- largePrintTimetables</t>
  </si>
  <si>
    <t xml:space="preserve">Zusätzliche Informationen </t>
  </si>
  <si>
    <t>Informations complémentaires</t>
  </si>
  <si>
    <t>Champ de texte, max. 2000 caractères</t>
  </si>
  <si>
    <r>
      <rPr>
        <sz val="10"/>
        <color theme="1"/>
        <rFont val="Arial"/>
        <family val="2"/>
      </rPr>
      <t xml:space="preserve">Informazioni aggiuntive </t>
    </r>
  </si>
  <si>
    <t>COMP_INFOS</t>
  </si>
  <si>
    <r>
      <rPr>
        <sz val="10"/>
        <color theme="1"/>
        <rFont val="Arial"/>
        <family val="2"/>
      </rPr>
      <t>-</t>
    </r>
  </si>
  <si>
    <t>Complementary information (location, type of information…)</t>
  </si>
  <si>
    <t>SiteFacilitySet/Description</t>
  </si>
  <si>
    <t>And possibly other elements. SiteFacilitySets are not meant to have a location. PassengerInformationEquipment, on the other hand, may be located via EquipmentPlace.</t>
  </si>
  <si>
    <t>Billettautomat</t>
  </si>
  <si>
    <r>
      <rPr>
        <b/>
        <sz val="10"/>
        <color theme="0"/>
        <rFont val="Arial"/>
        <family val="2"/>
      </rPr>
      <t>Distributeur de billets</t>
    </r>
  </si>
  <si>
    <r>
      <rPr>
        <b/>
        <sz val="10"/>
        <color theme="0"/>
        <rFont val="Arial"/>
        <family val="2"/>
      </rPr>
      <t>Distributore automatico di biglietti</t>
    </r>
  </si>
  <si>
    <t>Billettautomat vorhanden</t>
  </si>
  <si>
    <r>
      <t>Ja
Nein
Z</t>
    </r>
    <r>
      <rPr>
        <b/>
        <i/>
        <sz val="10"/>
        <color theme="1"/>
        <rFont val="Arial"/>
        <family val="2"/>
      </rPr>
      <t>u vervollständigen (Default)</t>
    </r>
  </si>
  <si>
    <t>Présence d'un distributeur de billets</t>
  </si>
  <si>
    <r>
      <t xml:space="preserve">Oui
Non
</t>
    </r>
    <r>
      <rPr>
        <b/>
        <sz val="10"/>
        <rFont val="Arial"/>
        <family val="2"/>
      </rPr>
      <t>À</t>
    </r>
    <r>
      <rPr>
        <b/>
        <i/>
        <sz val="10"/>
        <rFont val="Arial"/>
        <family val="2"/>
      </rPr>
      <t xml:space="preserve"> compléter (par défaut)
</t>
    </r>
  </si>
  <si>
    <r>
      <rPr>
        <sz val="10"/>
        <color theme="1"/>
        <rFont val="Arial"/>
        <family val="2"/>
      </rPr>
      <t>Distributore automatico di biglietti disponibile</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</si>
  <si>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sz val="10"/>
        <color theme="1"/>
        <rFont val="Arial"/>
        <family val="2"/>
      </rPr>
      <t>D</t>
    </r>
    <r>
      <rPr>
        <b/>
        <i/>
        <sz val="10"/>
        <color theme="1"/>
        <rFont val="Arial"/>
        <family val="2"/>
      </rPr>
      <t>a completare (di default)</t>
    </r>
  </si>
  <si>
    <t>TICKET_MACHINE</t>
  </si>
  <si>
    <t>Value: 0, 1, 2 or null/empty</t>
  </si>
  <si>
    <t>Art. 8 VAböV</t>
  </si>
  <si>
    <t>Art. 8 OETHand</t>
  </si>
  <si>
    <r>
      <rPr>
        <sz val="10"/>
        <color theme="1"/>
        <rFont val="Arial"/>
        <family val="2"/>
      </rPr>
      <t>Art. 8 ORTDis</t>
    </r>
  </si>
  <si>
    <t>Ticket vending machine or equivalent (card refilling)</t>
  </si>
  <si>
    <t xml:space="preserve">[Yes/No/Not Applicable/To be 
Completed/Partially] </t>
  </si>
  <si>
    <t>StopPlace/placeEquipments/TicketingEquipment</t>
  </si>
  <si>
    <t>The TicketingEquipment may or may not contain "TicketingFacilityList=ticketMachines" and/or "TicketingServiceFacilityList=purchase cardTopUp".
TicketingEquipment may or may not be present. Equipment that has coordinates should be defined in an EquipmentPlace instead.</t>
  </si>
  <si>
    <t>Barrierefrei</t>
  </si>
  <si>
    <t>Gemäss Art. 8 VAböV</t>
  </si>
  <si>
    <r>
      <t>Ja
Nein
Nicht anwendbar
Z</t>
    </r>
    <r>
      <rPr>
        <b/>
        <i/>
        <sz val="10"/>
        <color theme="1"/>
        <rFont val="Arial"/>
        <family val="2"/>
      </rPr>
      <t xml:space="preserve">u vervollständigen (Default)
</t>
    </r>
    <r>
      <rPr>
        <sz val="10"/>
        <color theme="1"/>
        <rFont val="Arial"/>
        <family val="2"/>
      </rPr>
      <t xml:space="preserve">Teilweise
</t>
    </r>
  </si>
  <si>
    <t>Accessible</t>
  </si>
  <si>
    <t>Selon l’art. 8 OETHand</t>
  </si>
  <si>
    <r>
      <t xml:space="preserve">Oui
Non
Non applicable 
</t>
    </r>
    <r>
      <rPr>
        <b/>
        <sz val="10"/>
        <rFont val="Arial"/>
        <family val="2"/>
      </rPr>
      <t>À</t>
    </r>
    <r>
      <rPr>
        <b/>
        <i/>
        <sz val="10"/>
        <rFont val="Arial"/>
        <family val="2"/>
      </rPr>
      <t xml:space="preserve"> compléter (par défaut)
</t>
    </r>
    <r>
      <rPr>
        <sz val="10"/>
        <rFont val="Arial"/>
        <family val="2"/>
      </rPr>
      <t xml:space="preserve">Partiellement
</t>
    </r>
  </si>
  <si>
    <r>
      <rPr>
        <sz val="10"/>
        <color theme="1"/>
        <rFont val="Arial"/>
        <family val="2"/>
      </rPr>
      <t>Senza barriere</t>
    </r>
  </si>
  <si>
    <r>
      <rPr>
        <sz val="10"/>
        <color theme="1"/>
        <rFont val="Arial"/>
        <family val="2"/>
      </rPr>
      <t>Secondo l’art. 8 ORTDis</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</si>
  <si>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r>
      <rPr>
        <sz val="10"/>
        <color theme="1"/>
        <rFont val="Arial"/>
        <family val="2"/>
      </rPr>
      <t xml:space="preserve">
</t>
    </r>
  </si>
  <si>
    <t>WHEELCHAIR_TICK_MACH</t>
  </si>
  <si>
    <t>Wheelchair accessible ticket vending machine</t>
  </si>
  <si>
    <t>StopPlace/placeEquipments/TicketingEquipment/HeightOfMachineInterface</t>
  </si>
  <si>
    <t>HeightOfMachineInterface may or may not be below the necessary value</t>
  </si>
  <si>
    <t>Akustische und taktile Ausrüstung</t>
  </si>
  <si>
    <t>Équipement acoustique et tactile</t>
  </si>
  <si>
    <r>
      <rPr>
        <sz val="10"/>
        <color theme="1"/>
        <rFont val="Arial"/>
        <family val="2"/>
      </rPr>
      <t>Segnali acustici e tattili</t>
    </r>
  </si>
  <si>
    <t>AUDIO_TICK_MACH</t>
  </si>
  <si>
    <t xml:space="preserve">Vending machine with audio and tactile features </t>
  </si>
  <si>
    <t>StopPlace/placeEquipments/TicketingEquipment/AccessibilityInfoFacilityList</t>
  </si>
  <si>
    <t>AccessibilityInfoFacilityList may or may not contain the value "displayForVisuallyImpaired"</t>
  </si>
  <si>
    <t>Hinweise zu den Billettautomaten</t>
  </si>
  <si>
    <t>Remarques sur les distributeurs de billets</t>
  </si>
  <si>
    <r>
      <rPr>
        <sz val="10"/>
        <color theme="1"/>
        <rFont val="Arial"/>
        <family val="2"/>
      </rPr>
      <t>Osservazioni sui distributori automatici di biglietti</t>
    </r>
  </si>
  <si>
    <t>INFO_TICK_MACH</t>
  </si>
  <si>
    <t xml:space="preserve">Autonome Benutzbarkeit </t>
  </si>
  <si>
    <r>
      <rPr>
        <b/>
        <sz val="10"/>
        <color theme="0"/>
        <rFont val="Arial"/>
        <family val="2"/>
      </rPr>
      <t>Possibilité d’utilisation autonome</t>
    </r>
  </si>
  <si>
    <t xml:space="preserve">Utilizzo autonomo </t>
  </si>
  <si>
    <t xml:space="preserve">PRM assistance </t>
  </si>
  <si>
    <t>Haltestelle autonom Benutzbar</t>
  </si>
  <si>
    <t xml:space="preserve">Ja = Haltestelle ist komplett autonom Benutzbar 
Nein = Haltestelle ist nicht autonom Benutzbar. </t>
  </si>
  <si>
    <t>Ja
Nein</t>
  </si>
  <si>
    <r>
      <rPr>
        <sz val="10"/>
        <color theme="1"/>
        <rFont val="Arial"/>
        <family val="2"/>
      </rPr>
      <t>Arrêt utilisable de manière autonome</t>
    </r>
  </si>
  <si>
    <r>
      <rPr>
        <sz val="10"/>
        <color theme="1"/>
        <rFont val="Arial"/>
        <family val="2"/>
      </rPr>
      <t xml:space="preserve">Oui = l’arrêt est complètement utilisable de manière autonome </t>
    </r>
    <r>
      <rPr>
        <sz val="10"/>
        <color theme="1"/>
        <rFont val="Arial"/>
        <family val="2"/>
      </rPr>
      <t xml:space="preserve">
</t>
    </r>
    <r>
      <rPr>
        <sz val="10"/>
        <color theme="1"/>
        <rFont val="Arial"/>
        <family val="2"/>
      </rPr>
      <t xml:space="preserve">Non = l’arrêt n’est pas utilisable de manière autonome. </t>
    </r>
  </si>
  <si>
    <r>
      <rPr>
        <sz val="10"/>
        <color theme="1"/>
        <rFont val="Arial"/>
        <family val="2"/>
      </rPr>
      <t>Oui</t>
    </r>
    <r>
      <rPr>
        <sz val="10"/>
        <color theme="1"/>
        <rFont val="Arial"/>
        <family val="2"/>
      </rPr>
      <t xml:space="preserve">
</t>
    </r>
    <r>
      <rPr>
        <sz val="10"/>
        <color theme="1"/>
        <rFont val="Arial"/>
        <family val="2"/>
      </rPr>
      <t>Non</t>
    </r>
  </si>
  <si>
    <r>
      <rPr>
        <sz val="10"/>
        <color theme="1"/>
        <rFont val="Arial"/>
        <family val="2"/>
      </rPr>
      <t>Fermata adatta all’uso autonomo</t>
    </r>
  </si>
  <si>
    <r>
      <rPr>
        <sz val="10"/>
        <color theme="1"/>
        <rFont val="Arial"/>
        <family val="2"/>
      </rPr>
      <t xml:space="preserve">Sì = La fermata è completamente adatta all’uso autonomo </t>
    </r>
    <r>
      <rPr>
        <sz val="10"/>
        <color theme="1"/>
        <rFont val="Arial"/>
        <family val="2"/>
      </rPr>
      <t xml:space="preserve">
</t>
    </r>
    <r>
      <rPr>
        <sz val="10"/>
        <color theme="1"/>
        <rFont val="Arial"/>
        <family val="2"/>
      </rPr>
      <t xml:space="preserve">No = La fermata non è adatta all’uso autonomo </t>
    </r>
  </si>
  <si>
    <r>
      <rPr>
        <sz val="10"/>
        <color theme="1"/>
        <rFont val="Arial"/>
        <family val="2"/>
      </rPr>
      <t>Sì</t>
    </r>
    <r>
      <rPr>
        <sz val="10"/>
        <color theme="1"/>
        <rFont val="Arial"/>
        <family val="2"/>
      </rPr>
      <t xml:space="preserve">
</t>
    </r>
    <r>
      <rPr>
        <sz val="10"/>
        <color theme="1"/>
        <rFont val="Arial"/>
        <family val="2"/>
      </rPr>
      <t>No</t>
    </r>
  </si>
  <si>
    <t>ASSISTANCE_REQS_FULFILLED</t>
  </si>
  <si>
    <t>Hilfestellung durch Personal</t>
  </si>
  <si>
    <t xml:space="preserve">Ist Hilfestellung durch  Personal vorhanden?
- Ja = Während der gesamten Betriebszeit.
- Teilweise = Bedienzeiten im Freitextfeld ergänzen.
- Nicht anwendbar = nicht nötig, Haltestelle autonom Benutzbar.
</t>
  </si>
  <si>
    <r>
      <t>Ja
Nein
Z</t>
    </r>
    <r>
      <rPr>
        <b/>
        <i/>
        <sz val="10"/>
        <color theme="1"/>
        <rFont val="Arial"/>
        <family val="2"/>
      </rPr>
      <t xml:space="preserve">u vervollständigen (Default wenn nicht autonom)
Nicht anwendbar (Default wenn autonom)
</t>
    </r>
    <r>
      <rPr>
        <sz val="10"/>
        <color theme="1"/>
        <rFont val="Arial"/>
        <family val="2"/>
      </rPr>
      <t>Teilweise</t>
    </r>
  </si>
  <si>
    <t>Assistance par le personnel</t>
  </si>
  <si>
    <t>Existe-t-il une assistance par le personnel?
- Oui = pendant toute la durée de l’exploitation.
- Partiellement = indiquer les heures de fonctionnement dans le champ de texte libre.</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</si>
  <si>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r>
      <rPr>
        <b/>
        <i/>
        <sz val="10"/>
        <color theme="1"/>
        <rFont val="Arial"/>
        <family val="2"/>
      </rPr>
      <t xml:space="preserve">
</t>
    </r>
    <r>
      <rPr>
        <sz val="10"/>
        <color theme="1"/>
        <rFont val="Arial"/>
        <family val="2"/>
      </rPr>
      <t>Partiellement</t>
    </r>
  </si>
  <si>
    <r>
      <rPr>
        <sz val="10"/>
        <color theme="1"/>
        <rFont val="Arial"/>
        <family val="2"/>
      </rPr>
      <t>Assistenza del personale</t>
    </r>
  </si>
  <si>
    <r>
      <rPr>
        <sz val="10"/>
        <color theme="1"/>
        <rFont val="Arial"/>
        <family val="2"/>
      </rPr>
      <t>È disponibile l’assistenza del personale?</t>
    </r>
    <r>
      <rPr>
        <sz val="10"/>
        <color theme="1"/>
        <rFont val="Arial"/>
        <family val="2"/>
      </rPr>
      <t xml:space="preserve">
</t>
    </r>
    <r>
      <rPr>
        <sz val="10"/>
        <color theme="1"/>
        <rFont val="Arial"/>
        <family val="2"/>
      </rPr>
      <t xml:space="preserve">
</t>
    </r>
    <r>
      <rPr>
        <sz val="10"/>
        <color theme="1"/>
        <rFont val="Arial"/>
        <family val="2"/>
      </rPr>
      <t>- Sì = Per tutta la durata dell’esercizio.</t>
    </r>
    <r>
      <rPr>
        <sz val="10"/>
        <color theme="1"/>
        <rFont val="Arial"/>
        <family val="2"/>
      </rPr>
      <t xml:space="preserve">
</t>
    </r>
    <r>
      <rPr>
        <sz val="10"/>
        <color theme="1"/>
        <rFont val="Arial"/>
        <family val="2"/>
      </rPr>
      <t>- In parte = Inserire gli orari di servizio nel campo di testo libero.</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</si>
  <si>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r>
      <rPr>
        <b/>
        <i/>
        <sz val="10"/>
        <color theme="1"/>
        <rFont val="Arial"/>
        <family val="2"/>
      </rPr>
      <t xml:space="preserve">
</t>
    </r>
    <r>
      <rPr>
        <sz val="10"/>
        <color theme="1"/>
        <rFont val="Arial"/>
        <family val="2"/>
      </rPr>
      <t>In parte</t>
    </r>
  </si>
  <si>
    <t>ASSISTANCE_SERVICE</t>
  </si>
  <si>
    <t>Art. 3 Abs. 2 VAböV in Vrb m. AB-EBV zu Art. 53, AB 53, Ziff. 4.2</t>
  </si>
  <si>
    <t>Art. 3, al. 2, OTHand en relation avec les DE-OCF ad art. 53, DE 53, ch. 4.2</t>
  </si>
  <si>
    <r>
      <rPr>
        <sz val="10"/>
        <color theme="1"/>
        <rFont val="Arial"/>
        <family val="2"/>
      </rPr>
      <t>Art. 3 cpv. 2 ORTDis insieme a DE Oferr ad art. 53, DE 53, cifra 4.2</t>
    </r>
  </si>
  <si>
    <t xml:space="preserve">Assistance offered to access to and from platforms and trains </t>
  </si>
  <si>
    <t xml:space="preserve">[Yes/No/Not Applicable/To be
Completed/Partially] </t>
  </si>
  <si>
    <t>StopPlace/localServices/AssistanceService</t>
  </si>
  <si>
    <t>Voranmeldung für Hilfestellung nötig</t>
  </si>
  <si>
    <t>- Wenn ja/teilweise, Informationen im Hinweisfeld ergänzen. 
- nicht anwendbar = nicht nötig, Haltestelle autonom Benutzbar. F27</t>
  </si>
  <si>
    <r>
      <rPr>
        <sz val="10"/>
        <color theme="1"/>
        <rFont val="Arial"/>
        <family val="2"/>
      </rPr>
      <t>Annonce préalable requise pour l’assistance</t>
    </r>
  </si>
  <si>
    <r>
      <rPr>
        <sz val="10"/>
        <color theme="1"/>
        <rFont val="Arial"/>
        <family val="2"/>
      </rPr>
      <t>Si oui/partiellement, compléter les informations dans le champ de remarques.</t>
    </r>
  </si>
  <si>
    <t>Per l’assistenza è necessario il preavviso</t>
  </si>
  <si>
    <r>
      <rPr>
        <sz val="10"/>
        <color theme="1"/>
        <rFont val="Arial"/>
        <family val="2"/>
      </rPr>
      <t xml:space="preserve">Se «Sì/In parte», aggiungere le informazioni nel campo delle osservazioni. </t>
    </r>
  </si>
  <si>
    <t>ASSISTANCE_AVAILABILITY</t>
  </si>
  <si>
    <t>Art. 3 Abs. 3 VböV</t>
  </si>
  <si>
    <t>Art. 3, al. 3, OTHand</t>
  </si>
  <si>
    <r>
      <rPr>
        <sz val="10"/>
        <color theme="1"/>
        <rFont val="Arial"/>
        <family val="2"/>
      </rPr>
      <t>Art. 3 cpv. 3 OTDis</t>
    </r>
  </si>
  <si>
    <t xml:space="preserve">Boarding assistance without prior notification </t>
  </si>
  <si>
    <t>AssistanceService/AssistanceAvailability</t>
  </si>
  <si>
    <t>AssistanceAvailabilityEnum:
- available
- availableIfBooked
- availableAtCertainTimes
- none
- unknown</t>
  </si>
  <si>
    <t>Hinweise zur Hilfestellung</t>
  </si>
  <si>
    <t>Informationen zur Hilfestellung (z.B. Voranmeldefrist, Bedienzeiten, Kontakt, Homepage)</t>
  </si>
  <si>
    <r>
      <rPr>
        <sz val="10"/>
        <color theme="1"/>
        <rFont val="Arial"/>
        <family val="2"/>
      </rPr>
      <t>Remarques sur l’assistance</t>
    </r>
  </si>
  <si>
    <t>Informations sur l’assistance (par ex. délai pour l’annonce préalable, heures de fonctionnement, contact, page d’accueil)</t>
  </si>
  <si>
    <r>
      <rPr>
        <sz val="10"/>
        <color theme="1"/>
        <rFont val="Arial"/>
        <family val="2"/>
      </rPr>
      <t>Osservazioni sull’assistenza</t>
    </r>
  </si>
  <si>
    <t>Informazioni sull’assistenza (ad es. termine di preavviso, orari di servizio, contatti, pagina Internet)</t>
  </si>
  <si>
    <t>ASSISTANCE_CONDITION</t>
  </si>
  <si>
    <t xml:space="preserve">And conditions for assistance </t>
  </si>
  <si>
    <t>[CharacterString]</t>
  </si>
  <si>
    <t>AssistanceService/validityConditions/AvailabilityCondition/Description,  
AssistanceService/Note</t>
  </si>
  <si>
    <t>Could be done as a simple character string in "Note" or also with the subelement "AvailabilityCondition" that allows, in addition to a character string in "Description", the use of Timebands for opening hours and other types of conditions.</t>
  </si>
  <si>
    <t>Shuttledienst bzw. alternatives öV-Angebot</t>
  </si>
  <si>
    <r>
      <rPr>
        <sz val="10"/>
        <color rgb="FF000000"/>
        <rFont val="Arial"/>
        <family val="2"/>
      </rPr>
      <t xml:space="preserve">Ist rechtlich als Ersatzlösung gem. Art. 12 Abs. 3 BehiG nur mit schriftlicher Zustimmung des BAV zulässig! Standard-Ersatzlösung ist Hilfestellung durch das Personal vor Ort gem. Art. 3 Abs. 2 VböV.
</t>
    </r>
    <r>
      <rPr>
        <b/>
        <sz val="10"/>
        <color rgb="FFFF0000"/>
        <rFont val="Arial"/>
        <family val="2"/>
      </rPr>
      <t>Achtung:</t>
    </r>
    <r>
      <rPr>
        <sz val="10"/>
        <color rgb="FFFF0000"/>
        <rFont val="Arial"/>
        <family val="2"/>
      </rPr>
      <t xml:space="preserve"> </t>
    </r>
    <r>
      <rPr>
        <sz val="10"/>
        <color rgb="FF000000"/>
        <rFont val="Arial"/>
        <family val="2"/>
      </rPr>
      <t>Ist ein Shuttledienst bzw. alternatives öV-Angebot nur für einzelne Haltekanten notwendig, sind Schlüsselwörter wie "Shuttledienst" oder "alternatives öV-Angebot" ebenfalls im Hinweisfeld der einzelnen Haltekanten anzugeben (Feld "Hinweise Zugang Haltekante" bzw. COMPL_INFO).</t>
    </r>
  </si>
  <si>
    <r>
      <t xml:space="preserve">Ja
</t>
    </r>
    <r>
      <rPr>
        <b/>
        <i/>
        <sz val="10"/>
        <color theme="1"/>
        <rFont val="Arial"/>
        <family val="2"/>
      </rPr>
      <t>Nein (Default)</t>
    </r>
    <r>
      <rPr>
        <sz val="10"/>
        <color theme="1"/>
        <rFont val="Arial"/>
        <family val="2"/>
      </rPr>
      <t xml:space="preserve">
Nicht anwendbar
Zu vervollständigen</t>
    </r>
    <r>
      <rPr>
        <b/>
        <i/>
        <sz val="10"/>
        <color theme="1"/>
        <rFont val="Arial"/>
        <family val="2"/>
      </rPr>
      <t xml:space="preserve">
</t>
    </r>
    <r>
      <rPr>
        <sz val="10"/>
        <color theme="1"/>
        <rFont val="Arial"/>
        <family val="2"/>
      </rPr>
      <t xml:space="preserve">Teilweise
</t>
    </r>
  </si>
  <si>
    <t>Service de navette ou offre de mode de transport public alternatif</t>
  </si>
  <si>
    <r>
      <rPr>
        <sz val="10"/>
        <color rgb="FF000000"/>
        <rFont val="Arial"/>
        <family val="2"/>
      </rPr>
      <t xml:space="preserve">N’est légalement admissible comme solution de rechange selon l’art. 12, al. 3, LHand qu’avec l’accord écrit de l’OFT! La solution de rechange standard est la fourniture d’une aide par le personnel sur place selon l’art. 3, al. 2, OTHand.
</t>
    </r>
    <r>
      <rPr>
        <b/>
        <sz val="10"/>
        <color rgb="FFFF0000"/>
        <rFont val="Arial"/>
        <family val="2"/>
      </rPr>
      <t>Attention:</t>
    </r>
    <r>
      <rPr>
        <sz val="10"/>
        <color rgb="FF000000"/>
        <rFont val="Arial"/>
        <family val="2"/>
      </rPr>
      <t xml:space="preserve"> Si un service de navette ou une offre alternative de transports publics n'est nécessaire que pour certaines quai d'arrêt, des mots clés tels que "service de navette" ou "offre alternative de transports publics" doivent également être indiqués dans le champ d'information des différentes quai d'arrêt (champ "Remarques sur l’accès aux quai" ou COMPL_INFO).</t>
    </r>
  </si>
  <si>
    <r>
      <rPr>
        <sz val="10"/>
        <color theme="1"/>
        <rFont val="Arial"/>
        <family val="2"/>
      </rPr>
      <t>Oui</t>
    </r>
    <r>
      <rPr>
        <sz val="10"/>
        <color theme="1"/>
        <rFont val="Arial"/>
        <family val="2"/>
      </rPr>
      <t xml:space="preserve">
</t>
    </r>
    <r>
      <rPr>
        <b/>
        <i/>
        <sz val="10"/>
        <color theme="1"/>
        <rFont val="Arial"/>
        <family val="2"/>
      </rPr>
      <t>Non (par défaut)</t>
    </r>
    <r>
      <rPr>
        <sz val="10"/>
        <color theme="1"/>
        <rFont val="Arial"/>
        <family val="2"/>
      </rPr>
      <t xml:space="preserve">
</t>
    </r>
    <r>
      <rPr>
        <sz val="10"/>
        <color theme="1"/>
        <rFont val="Arial"/>
        <family val="2"/>
      </rPr>
      <t>Non applicable
À compléter</t>
    </r>
    <r>
      <rPr>
        <sz val="10"/>
        <color theme="1"/>
        <rFont val="Arial"/>
        <family val="2"/>
      </rPr>
      <t xml:space="preserve">
</t>
    </r>
    <r>
      <rPr>
        <sz val="10"/>
        <color theme="1"/>
        <rFont val="Arial"/>
        <family val="2"/>
      </rPr>
      <t>Partiellement</t>
    </r>
    <r>
      <rPr>
        <sz val="10"/>
        <color theme="1"/>
        <rFont val="Arial"/>
        <family val="2"/>
      </rPr>
      <t xml:space="preserve">
</t>
    </r>
  </si>
  <si>
    <t>Servizio navetta o offerta alternativa di trasporto pubblico</t>
  </si>
  <si>
    <r>
      <rPr>
        <sz val="10"/>
        <color rgb="FF000000"/>
        <rFont val="Arial"/>
        <family val="2"/>
      </rPr>
      <t xml:space="preserve">Secondo l’art. 12 cpv. 3 LDis, come soluzione alternativa è giuridicamente ammissibile solo con l’autorizzazione scritta dell’UFT! Secondo l’art. 3 cpv. 2 OTDis, la soluzione alternativa standard è l’assistenza del personale sul posto.
</t>
    </r>
    <r>
      <rPr>
        <b/>
        <sz val="10"/>
        <color rgb="FFFF0000"/>
        <rFont val="Arial"/>
        <family val="2"/>
      </rPr>
      <t>Attenzione:</t>
    </r>
    <r>
      <rPr>
        <sz val="10"/>
        <color rgb="FF000000"/>
        <rFont val="Arial"/>
        <family val="2"/>
      </rPr>
      <t xml:space="preserve"> Se il servizio navetta o il servizio di trasporto pubblico alternativo è necessario solo per singole fermate, è necessario inserire parole chiave come "servizio navetta" o "servizio di trasporto pubblico alternativo" anche nel campo informativo delle singole fermate (campo "Osservazioni sull’accesso al marciapiede" o COMPL_INFO).</t>
    </r>
  </si>
  <si>
    <r>
      <rPr>
        <sz val="10"/>
        <color theme="1"/>
        <rFont val="Arial"/>
        <family val="2"/>
      </rPr>
      <t>Sì</t>
    </r>
    <r>
      <rPr>
        <sz val="10"/>
        <color theme="1"/>
        <rFont val="Arial"/>
        <family val="2"/>
      </rPr>
      <t xml:space="preserve">
</t>
    </r>
    <r>
      <rPr>
        <b/>
        <i/>
        <sz val="10"/>
        <color theme="1"/>
        <rFont val="Arial"/>
        <family val="2"/>
      </rPr>
      <t>No (di default)</t>
    </r>
    <r>
      <rPr>
        <sz val="10"/>
        <color theme="1"/>
        <rFont val="Arial"/>
        <family val="2"/>
      </rPr>
      <t xml:space="preserve">
</t>
    </r>
    <r>
      <rPr>
        <sz val="10"/>
        <color theme="1"/>
        <rFont val="Arial"/>
        <family val="2"/>
      </rPr>
      <t>Non applicabile
Da completare</t>
    </r>
    <r>
      <rPr>
        <sz val="10"/>
        <color theme="1"/>
        <rFont val="Arial"/>
        <family val="2"/>
      </rPr>
      <t xml:space="preserve">
</t>
    </r>
    <r>
      <rPr>
        <sz val="10"/>
        <color theme="1"/>
        <rFont val="Arial"/>
        <family val="2"/>
      </rPr>
      <t>In parte</t>
    </r>
    <r>
      <rPr>
        <sz val="10"/>
        <color theme="1"/>
        <rFont val="Arial"/>
        <family val="2"/>
      </rPr>
      <t xml:space="preserve">
</t>
    </r>
  </si>
  <si>
    <t>ALTERNATIVE_TRANSPORT</t>
  </si>
  <si>
    <t xml:space="preserve">Possibility to get alternative transport </t>
  </si>
  <si>
    <t>StopPlace/Extensions/AlternativeTransport</t>
  </si>
  <si>
    <t>With "Description" or a cusotm Extension</t>
  </si>
  <si>
    <t>Hinweise zum Shuttledienst bzw. alternativen öV-Angebot</t>
  </si>
  <si>
    <t xml:space="preserve">Ist rechtlich als Ersatzlösung gem. Art. 12 Abs. 3 BehiG nur mit schriftlicher Zustimmung des BAV zulässig! Standard-Ersatzlösung ist Hilfestellung durch das Personal vor Ort gem. Art. 3 Abs. 2 VböV
</t>
  </si>
  <si>
    <t>Renseignements sur le service navette ou l'offre de modes de transport public alternatifs</t>
  </si>
  <si>
    <r>
      <rPr>
        <sz val="10"/>
        <color theme="1"/>
        <rFont val="Arial"/>
        <family val="2"/>
      </rPr>
      <t>N’est légalement admissible comme solution de rechange selon l’art. 12, al. 3, LHand qu’avec l’accord écrit de l’OFT! La solution de rechange standard est la fourniture d’une aide par le personnel sur place selon l’art. 3, al. 2, OTHand.</t>
    </r>
    <r>
      <rPr>
        <sz val="10"/>
        <color theme="1"/>
        <rFont val="Arial"/>
        <family val="2"/>
      </rPr>
      <t xml:space="preserve">
</t>
    </r>
  </si>
  <si>
    <t>Indicazioni sul servizio navetta o sull'offerta alternativa di trasporto pubblico</t>
  </si>
  <si>
    <t>Secondo l’art. 12 cpv. 3 LDis, è giuridicamente ammissibile come soluzione alternativa solo con l’autorizzazione scritta dell’UFT! Secondo l’art. 3 cpv. 2 OTDis, la soluzione alternativa standard è l’assistenza del personale sul posto</t>
  </si>
  <si>
    <t>ALT_TRANSPORT_CONDITION</t>
  </si>
  <si>
    <t xml:space="preserve">And conditions for alternative transport </t>
  </si>
  <si>
    <t>StopPlace/Extensions/AlternativeTransport/AvailabilityCondition</t>
  </si>
  <si>
    <t>With an AvailabilityCondition</t>
  </si>
  <si>
    <t xml:space="preserve">STOP_PLACES technical fields </t>
  </si>
  <si>
    <t>Status</t>
  </si>
  <si>
    <t xml:space="preserve">Status of the version: 
</t>
  </si>
  <si>
    <t xml:space="preserve"> - activ
 - inactiv</t>
  </si>
  <si>
    <t>STATUS</t>
  </si>
  <si>
    <t>0 : inactiv
1: activ</t>
  </si>
  <si>
    <t xml:space="preserve">DiDok code to which the version relates to </t>
  </si>
  <si>
    <t xml:space="preserve">8 digits number </t>
  </si>
  <si>
    <t>FK_DIDOK_CODE</t>
  </si>
  <si>
    <t>DIDOK_CODE</t>
  </si>
  <si>
    <t>e.g. 85070003</t>
  </si>
  <si>
    <t>Date from when the version is valid</t>
  </si>
  <si>
    <t>date
format:
csv: YYYY-MM-DD
rest: milliseconds since 1970-01-01</t>
  </si>
  <si>
    <t>GUELTIG_VON</t>
  </si>
  <si>
    <t>VALID_FROM</t>
  </si>
  <si>
    <t>e.g. 
csv: 2020-03-19
rest: 1584626040000</t>
  </si>
  <si>
    <t>Date until when the version is valid</t>
  </si>
  <si>
    <t>GUELTIG_BIS</t>
  </si>
  <si>
    <t>VALID_TO</t>
  </si>
  <si>
    <t>e.g. 
csv: 2099-12-31
rest: 4102358400000</t>
  </si>
  <si>
    <t xml:space="preserve">Date when the version was created  </t>
  </si>
  <si>
    <t>date
format:
csv: YYYY-MM-DD HH24:MI:SS
rest: milliseconds since 1970-01-01</t>
  </si>
  <si>
    <t>ERSTELLT_AM </t>
  </si>
  <si>
    <t>ADD_DATE</t>
  </si>
  <si>
    <t>e.g. 
csv: 2020-03-19 13:54:00
rest: 1584626040000</t>
  </si>
  <si>
    <t xml:space="preserve">Date when the version was modified  </t>
  </si>
  <si>
    <t>date
format:
csv: YYYY-MM-DD  HH24:MI:SS
rest: milliseconds since 1970-01-01</t>
  </si>
  <si>
    <t>GEAENDERT_AM</t>
  </si>
  <si>
    <t>MODIFIED_DATE</t>
  </si>
  <si>
    <t>e.g.
csv: 21.03.2020 11:24:00
rest: 1584789840000</t>
  </si>
  <si>
    <t>R</t>
  </si>
  <si>
    <t>Referenzpunkt</t>
  </si>
  <si>
    <t>Point de référence</t>
  </si>
  <si>
    <r>
      <rPr>
        <b/>
        <sz val="12"/>
        <color theme="0"/>
        <rFont val="Arial"/>
        <family val="2"/>
      </rPr>
      <t>Punto di riferimento</t>
    </r>
  </si>
  <si>
    <t>Reference Point</t>
  </si>
  <si>
    <t>Bezeichnung</t>
  </si>
  <si>
    <r>
      <rPr>
        <sz val="10"/>
        <color theme="1"/>
        <rFont val="Arial"/>
        <family val="2"/>
      </rPr>
      <t xml:space="preserve">Désignation </t>
    </r>
  </si>
  <si>
    <r>
      <rPr>
        <sz val="10"/>
        <color theme="1"/>
        <rFont val="Arial"/>
        <family val="2"/>
      </rPr>
      <t>Denominazione</t>
    </r>
  </si>
  <si>
    <t>REFERENCE_POINTS</t>
  </si>
  <si>
    <t>DESCRIPTION</t>
  </si>
  <si>
    <t>REFERENCE_POINTS_V</t>
  </si>
  <si>
    <t>PRM_REFERENCE_POINTS</t>
  </si>
  <si>
    <t>e.g. meeting point</t>
  </si>
  <si>
    <t>StopPlace/pathJunctions/PathJunction/Name</t>
  </si>
  <si>
    <t>Art des Referenzpunktes</t>
  </si>
  <si>
    <r>
      <t xml:space="preserve">- Haupteingang
- Alternativer Haltestelleneingang
- Treffpunkt für Hilfestellung
- Informationsschalter
- Perron
- Kein Referenzpunkt
</t>
    </r>
    <r>
      <rPr>
        <b/>
        <i/>
        <sz val="10"/>
        <color theme="1"/>
        <rFont val="Arial"/>
        <family val="2"/>
      </rPr>
      <t>Default = keine Auswahl</t>
    </r>
  </si>
  <si>
    <r>
      <rPr>
        <sz val="10"/>
        <color theme="1"/>
        <rFont val="Arial"/>
        <family val="2"/>
      </rPr>
      <t>Type du point de référence</t>
    </r>
  </si>
  <si>
    <r>
      <rPr>
        <sz val="10"/>
        <color theme="1"/>
        <rFont val="Arial"/>
        <family val="2"/>
      </rPr>
      <t>- Entrée principale</t>
    </r>
    <r>
      <rPr>
        <sz val="10"/>
        <color theme="1"/>
        <rFont val="Arial"/>
        <family val="2"/>
      </rPr>
      <t xml:space="preserve">
</t>
    </r>
    <r>
      <rPr>
        <sz val="10"/>
        <color theme="1"/>
        <rFont val="Arial"/>
        <family val="2"/>
      </rPr>
      <t>- Entrée alternative</t>
    </r>
    <r>
      <rPr>
        <sz val="10"/>
        <color theme="1"/>
        <rFont val="Arial"/>
        <family val="2"/>
      </rPr>
      <t xml:space="preserve">
</t>
    </r>
    <r>
      <rPr>
        <sz val="10"/>
        <color theme="1"/>
        <rFont val="Arial"/>
        <family val="2"/>
      </rPr>
      <t>- Point de rencontre pour l’assistance</t>
    </r>
    <r>
      <rPr>
        <sz val="10"/>
        <color theme="1"/>
        <rFont val="Arial"/>
        <family val="2"/>
      </rPr>
      <t xml:space="preserve">
</t>
    </r>
    <r>
      <rPr>
        <sz val="10"/>
        <color theme="1"/>
        <rFont val="Arial"/>
        <family val="2"/>
      </rPr>
      <t>- Guichet d’information</t>
    </r>
    <r>
      <rPr>
        <sz val="10"/>
        <color theme="1"/>
        <rFont val="Arial"/>
        <family val="2"/>
      </rPr>
      <t xml:space="preserve">
</t>
    </r>
    <r>
      <rPr>
        <sz val="10"/>
        <color theme="1"/>
        <rFont val="Arial"/>
        <family val="2"/>
      </rPr>
      <t>- Quai</t>
    </r>
    <r>
      <rPr>
        <sz val="10"/>
        <color theme="1"/>
        <rFont val="Arial"/>
        <family val="2"/>
      </rPr>
      <t xml:space="preserve">
</t>
    </r>
    <r>
      <rPr>
        <sz val="10"/>
        <color theme="1"/>
        <rFont val="Arial"/>
        <family val="2"/>
      </rPr>
      <t>- Pas de point de référence</t>
    </r>
    <r>
      <rPr>
        <sz val="10"/>
        <color theme="1"/>
        <rFont val="Arial"/>
        <family val="2"/>
      </rPr>
      <t xml:space="preserve">
</t>
    </r>
    <r>
      <rPr>
        <sz val="10"/>
        <color theme="1"/>
        <rFont val="Arial"/>
        <family val="2"/>
      </rPr>
      <t xml:space="preserve">
</t>
    </r>
    <r>
      <rPr>
        <b/>
        <i/>
        <sz val="10"/>
        <color theme="1"/>
        <rFont val="Arial"/>
        <family val="2"/>
      </rPr>
      <t>Par défaut = pas de sélection</t>
    </r>
  </si>
  <si>
    <r>
      <rPr>
        <sz val="10"/>
        <color theme="1"/>
        <rFont val="Arial"/>
        <family val="2"/>
      </rPr>
      <t>Tipo di punto di riferimento</t>
    </r>
  </si>
  <si>
    <r>
      <t xml:space="preserve">- Accesso principale
- Accesso alla fermata alternativo
- Punto d'incontro per l’assistenza
- Sportello informazioni
- Marciapiede
- Nessun punto di riferimento
</t>
    </r>
    <r>
      <rPr>
        <b/>
        <i/>
        <sz val="10"/>
        <color theme="1"/>
        <rFont val="Arial"/>
        <family val="2"/>
      </rPr>
      <t>Default = Nessuna selezione</t>
    </r>
  </si>
  <si>
    <t>RP_TYPE</t>
  </si>
  <si>
    <t>Value: 0, 1, 2, 3, 4, 5 or null/empty</t>
  </si>
  <si>
    <t>Definition of Reference Point</t>
  </si>
  <si>
    <t>- Main station entrance
- Alternative station entrance
- Assistance Point
- Information Desk
- Platform
- No reference Point</t>
  </si>
  <si>
    <t>StopPlace/pathJunctions/PathJunction,
StopPlace/pathJunctions/PathJunction/types/TypeOfPoint,
StopPlace/pathJunctions/PathJunction/SiteComponentRef,
StopPlace/pathJunctions/PathJunction/ParentZoneRef</t>
  </si>
  <si>
    <t>A reference point is best mapped with a PathJunction (or maybe PointOfInterest). 
The TypeOfPoint describes whether the PathJunction represents an artificial waypoint, point of assistance, point with a dropped kerb for wheelchair passengers and any other type. A PathJunction also references the station component or zone that contains it (via elements SiteComponentRef and ParentZoneRef).</t>
  </si>
  <si>
    <t>r</t>
  </si>
  <si>
    <t>Hauptreferenzpunkt</t>
  </si>
  <si>
    <t xml:space="preserve">Für den internationalen Datenaustausch ist die Definition des Hauptreferenzpunkts notwendig - nur dieser wird weiterübermittelt.  
Pro Zeitraum darf es einen definierten Hauptreferenzpunkt geben. </t>
  </si>
  <si>
    <t>- Nein
- Ja</t>
  </si>
  <si>
    <r>
      <rPr>
        <sz val="10"/>
        <color theme="1"/>
        <rFont val="Arial"/>
        <family val="2"/>
      </rPr>
      <t>Point de référence principal</t>
    </r>
  </si>
  <si>
    <r>
      <rPr>
        <sz val="10"/>
        <color theme="1"/>
        <rFont val="Arial"/>
        <family val="2"/>
      </rPr>
      <t xml:space="preserve">La définition du point de référence principal est nécessaire pour l’échange international de données. Seul ce point de référence est transmis. </t>
    </r>
    <r>
      <rPr>
        <sz val="10"/>
        <color theme="1"/>
        <rFont val="Arial"/>
        <family val="2"/>
      </rPr>
      <t xml:space="preserve">
</t>
    </r>
    <r>
      <rPr>
        <sz val="10"/>
        <color theme="1"/>
        <rFont val="Arial"/>
        <family val="2"/>
      </rPr>
      <t xml:space="preserve">
</t>
    </r>
    <r>
      <rPr>
        <sz val="10"/>
        <color theme="1"/>
        <rFont val="Arial"/>
        <family val="2"/>
      </rPr>
      <t>Il peut y avoir un point de référence principal défini par période.</t>
    </r>
  </si>
  <si>
    <t>- Non
- Oui</t>
  </si>
  <si>
    <r>
      <rPr>
        <sz val="10"/>
        <color theme="1"/>
        <rFont val="Arial"/>
        <family val="2"/>
      </rPr>
      <t>Punto di riferimento principale</t>
    </r>
  </si>
  <si>
    <r>
      <rPr>
        <sz val="10"/>
        <color theme="1"/>
        <rFont val="Arial"/>
        <family val="2"/>
      </rPr>
      <t xml:space="preserve">Per lo scambio di dati internazionale è necessario definire il punto di riferimento principale (solo questo viene trasmesso). </t>
    </r>
    <r>
      <rPr>
        <sz val="10"/>
        <color theme="1"/>
        <rFont val="Arial"/>
        <family val="2"/>
      </rPr>
      <t xml:space="preserve">
</t>
    </r>
    <r>
      <rPr>
        <sz val="10"/>
        <color theme="1"/>
        <rFont val="Arial"/>
        <family val="2"/>
      </rPr>
      <t xml:space="preserve">
</t>
    </r>
    <r>
      <rPr>
        <sz val="10"/>
        <color theme="1"/>
        <rFont val="Arial"/>
        <family val="2"/>
      </rPr>
      <t>Per periodo è possibile definire un punto di riferimento principale.</t>
    </r>
  </si>
  <si>
    <t xml:space="preserve">- No
- Sì </t>
  </si>
  <si>
    <t>EXPORT</t>
  </si>
  <si>
    <t>0 = Nein
1 = Ja</t>
  </si>
  <si>
    <t>Hinweise zum Referenzpunkt</t>
  </si>
  <si>
    <r>
      <rPr>
        <sz val="10"/>
        <color theme="1"/>
        <rFont val="Arial"/>
        <family val="2"/>
      </rPr>
      <t>Remarques sur le point de référence</t>
    </r>
  </si>
  <si>
    <r>
      <rPr>
        <sz val="10"/>
        <color theme="1"/>
        <rFont val="Arial"/>
        <family val="2"/>
      </rPr>
      <t>Osservazioni sul punto di riferimento</t>
    </r>
  </si>
  <si>
    <t>INFOS</t>
  </si>
  <si>
    <t>StopPlace/pathJunctions/PathJunction/label</t>
  </si>
  <si>
    <t xml:space="preserve">Reference-point technical fields </t>
  </si>
  <si>
    <t>SLOID</t>
  </si>
  <si>
    <t xml:space="preserve">Swiss Location Object identifier </t>
  </si>
  <si>
    <t>Text field, max. 2000 characters</t>
  </si>
  <si>
    <t>e.g. ch:1:sloid:4410:74342</t>
  </si>
  <si>
    <t>P</t>
  </si>
  <si>
    <t xml:space="preserve">Haltekante (Eisenbahn) </t>
  </si>
  <si>
    <r>
      <rPr>
        <b/>
        <sz val="12"/>
        <color theme="0"/>
        <rFont val="Arial"/>
        <family val="2"/>
      </rPr>
      <t xml:space="preserve">Bordure d’arrêt (chemin de fer) </t>
    </r>
  </si>
  <si>
    <r>
      <rPr>
        <b/>
        <sz val="12"/>
        <color theme="0"/>
        <rFont val="Arial"/>
        <family val="2"/>
      </rPr>
      <t xml:space="preserve">Bordo di fermata (MT: treno) </t>
    </r>
  </si>
  <si>
    <t>Platforms</t>
  </si>
  <si>
    <t>Hinweise Zugang Haltekante</t>
  </si>
  <si>
    <t xml:space="preserve">Freitextfeld für (freiwillige) Erläuterungen zu speziellen Fällen zum Perronzugang auf Stufe Haltekante.
</t>
  </si>
  <si>
    <t>Remarques sur l’accès aux quai</t>
  </si>
  <si>
    <t xml:space="preserve">Champ de texte libre pour des explications (facultatives) sur des cas spéciaux d’accès aux quais au niveau de la bordure d’arrêt.
</t>
  </si>
  <si>
    <t>Osservazioni sull’accesso al marciapiede</t>
  </si>
  <si>
    <r>
      <rPr>
        <sz val="10"/>
        <color theme="1"/>
        <rFont val="Arial"/>
        <family val="2"/>
      </rPr>
      <t>Campo di testo libero per (eventuali) spiegazioni di casi particolari sull’accesso al marciapiede a livello di bordo di fermata.</t>
    </r>
    <r>
      <rPr>
        <sz val="10"/>
        <color theme="1"/>
        <rFont val="Arial"/>
        <family val="2"/>
      </rPr>
      <t xml:space="preserve">
</t>
    </r>
  </si>
  <si>
    <t>PLATFORMS</t>
  </si>
  <si>
    <t>COMPL_INFO</t>
  </si>
  <si>
    <t>PLATFORMS_V </t>
  </si>
  <si>
    <t>PRM_PLATFORMS</t>
  </si>
  <si>
    <t>COMPL_INFOS</t>
  </si>
  <si>
    <t xml:space="preserve">Complementary information about the access or about the service itself. </t>
  </si>
  <si>
    <t xml:space="preserve">[CharacterString] </t>
  </si>
  <si>
    <t>CheckConstraint/Description</t>
  </si>
  <si>
    <t>And possibly other element.</t>
  </si>
  <si>
    <t>Gleisüberhöhungswert [mm]</t>
  </si>
  <si>
    <t>Gemäss Leitfaden</t>
  </si>
  <si>
    <t>[mm], ist immer eine ganze Zahl. 10m (10000mm) Maximalwert</t>
  </si>
  <si>
    <t>Valeur de devers [mm]</t>
  </si>
  <si>
    <t>Selon la directive</t>
  </si>
  <si>
    <t>[mm], est toujours un nombre entier. Valeur maximale de 10 m (10000 mm)</t>
  </si>
  <si>
    <r>
      <rPr>
        <sz val="10"/>
        <color theme="1"/>
        <rFont val="Arial"/>
        <family val="2"/>
      </rPr>
      <t>Valore di sopraelevazione del binario [mm]</t>
    </r>
  </si>
  <si>
    <r>
      <rPr>
        <sz val="10"/>
        <color theme="1"/>
        <rFont val="Arial"/>
        <family val="2"/>
      </rPr>
      <t>Secondo la guida</t>
    </r>
  </si>
  <si>
    <r>
      <rPr>
        <sz val="10"/>
        <color theme="1"/>
        <rFont val="Arial"/>
        <family val="2"/>
      </rPr>
      <t>[mm], sempre un numero intero. 10 m (10000 mm) è il valore massimo</t>
    </r>
  </si>
  <si>
    <t>SUPERELEVATION</t>
  </si>
  <si>
    <t>number 38</t>
  </si>
  <si>
    <t>e.g. 500</t>
  </si>
  <si>
    <t>n.a.</t>
  </si>
  <si>
    <t>Perronlängsneigung [%]</t>
  </si>
  <si>
    <t>[%], 3 Nachkommastellen, +-200</t>
  </si>
  <si>
    <t>Pente longitudinale du quai [%]</t>
  </si>
  <si>
    <t>[%], 3 décimales, +-200</t>
  </si>
  <si>
    <r>
      <rPr>
        <sz val="10"/>
        <color theme="1"/>
        <rFont val="Arial"/>
        <family val="2"/>
      </rPr>
      <t>Pendenza longitudinale del marciapiede [%]</t>
    </r>
  </si>
  <si>
    <r>
      <rPr>
        <sz val="10"/>
        <color theme="1"/>
        <rFont val="Arial"/>
        <family val="2"/>
      </rPr>
      <t>[%], tre decimali, +–200</t>
    </r>
  </si>
  <si>
    <t>INCLINATION_WIDTH</t>
  </si>
  <si>
    <t>number 38,8</t>
  </si>
  <si>
    <t>e.g. 10.125</t>
  </si>
  <si>
    <t>Perronquergefälle [%]</t>
  </si>
  <si>
    <t>Déclivité transversale du quai [%]</t>
  </si>
  <si>
    <r>
      <rPr>
        <sz val="10"/>
        <color theme="1"/>
        <rFont val="Arial"/>
        <family val="2"/>
      </rPr>
      <t>Inclinazione trasversale del marciapiede [%]</t>
    </r>
  </si>
  <si>
    <t>INCLINATION</t>
  </si>
  <si>
    <t>Taktil-visuelle Markierung Perronfläche</t>
  </si>
  <si>
    <t xml:space="preserve">Sind Perronflächen gemäss BAV-Leitfaden "Taktil-visuelle Markierungen von Bahnperrons" mit den entsprechenden Führungselementen versehen?
</t>
  </si>
  <si>
    <r>
      <t xml:space="preserve">- Ja
- Nein
</t>
    </r>
    <r>
      <rPr>
        <b/>
        <i/>
        <sz val="10"/>
        <color theme="1"/>
        <rFont val="Arial"/>
        <family val="2"/>
      </rPr>
      <t>- Zu vervollständigen (Default)</t>
    </r>
  </si>
  <si>
    <t>Marquage tactilo-visuel sur le quai</t>
  </si>
  <si>
    <t xml:space="preserve">Les quais sont-ils équipés d’éléments de guidage conformes au guide des marquages tactilo-visuels sur les quais de l’OFT?
</t>
  </si>
  <si>
    <r>
      <t xml:space="preserve">- Oui
- Non
</t>
    </r>
    <r>
      <rPr>
        <b/>
        <i/>
        <sz val="10"/>
        <rFont val="Arial"/>
        <family val="2"/>
      </rPr>
      <t>- À compléter (par défaut)</t>
    </r>
  </si>
  <si>
    <r>
      <rPr>
        <sz val="10"/>
        <color theme="1"/>
        <rFont val="Arial"/>
        <family val="2"/>
      </rPr>
      <t>Segnalazioni tattili e visive sui marciapiedi</t>
    </r>
  </si>
  <si>
    <r>
      <rPr>
        <sz val="10"/>
        <color theme="1"/>
        <rFont val="Arial"/>
        <family val="2"/>
      </rPr>
      <t>I marciapiedi sono dotati dei necessari elementi guida secondo la guida dell’UFT sulle segnalazioni tattili e visive sui marciapiedi ferroviari?</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</si>
  <si>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b/>
        <i/>
        <sz val="10"/>
        <color theme="1"/>
        <rFont val="Arial"/>
        <family val="2"/>
      </rPr>
      <t>- Da completare (di default)</t>
    </r>
  </si>
  <si>
    <t>CONTRASTING_AREAS</t>
  </si>
  <si>
    <t>BAV-Leitfaden "taktil-visuelle Markierungen von Bahnperrons"</t>
  </si>
  <si>
    <t>Guide de l’OFT «Marquage tactilo-visuel des quais de gare»</t>
  </si>
  <si>
    <r>
      <rPr>
        <sz val="10"/>
        <color theme="1"/>
        <rFont val="Arial"/>
        <family val="2"/>
      </rPr>
      <t>Guida dell’UFT sulle segnalazioni tattili e visive sui marciapiedi ferroviari</t>
    </r>
  </si>
  <si>
    <t xml:space="preserve">Tactile and contrasting walking surface indicators on platforms  </t>
  </si>
  <si>
    <t>StopPlace/quays/Quay/AccessibilityAssessment/limitations/AccessibilityLimitation/TactileGuidingStripsAvailable,
StopPlace/quays/Quay/facilities/SiteFacilitySet</t>
  </si>
  <si>
    <t>A Quay may or may not be associated with a SiteFacilitySet containing a MobilityFacilityList with values "tactilePatformEdges" and/or "tactileGuidingStrips"</t>
  </si>
  <si>
    <t>Kundeninformation Haltekante</t>
  </si>
  <si>
    <r>
      <rPr>
        <b/>
        <sz val="10"/>
        <color theme="0"/>
        <rFont val="Arial"/>
        <family val="2"/>
      </rPr>
      <t>Information à la clientèle à la bordure d’arrêt</t>
    </r>
  </si>
  <si>
    <r>
      <rPr>
        <b/>
        <sz val="10"/>
        <color theme="0"/>
        <rFont val="Arial"/>
        <family val="2"/>
      </rPr>
      <t>Informazioni alla clientela al bordo di fermata</t>
    </r>
  </si>
  <si>
    <t>Dynamische optische Information</t>
  </si>
  <si>
    <t xml:space="preserve">Sind dynamische optische Anzeigen an der Haltekante vorhanden?
</t>
  </si>
  <si>
    <r>
      <t xml:space="preserve">- Ja
- Nein
- Nicht anwendbar
</t>
    </r>
    <r>
      <rPr>
        <b/>
        <i/>
        <sz val="10"/>
        <color theme="1"/>
        <rFont val="Arial"/>
        <family val="2"/>
      </rPr>
      <t>- Zu vervollständigen (Default)</t>
    </r>
  </si>
  <si>
    <t>Information optique dynamique</t>
  </si>
  <si>
    <t xml:space="preserve">Existe-t-il des indicateurs optiques  dynamiques à la bordure d’arrêt?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</si>
  <si>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</si>
  <si>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Informazioni ottiche dinamiche</t>
    </r>
  </si>
  <si>
    <r>
      <rPr>
        <sz val="10"/>
        <color theme="1"/>
        <rFont val="Arial"/>
        <family val="2"/>
      </rPr>
      <t>Al bordo di fermata sono disponibili informazioni ottiche dinamiche?</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</si>
  <si>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</si>
  <si>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DYNAMIC_VISUAL</t>
  </si>
  <si>
    <t>Value: 0, 1, 2, 3 or null/empty</t>
  </si>
  <si>
    <r>
      <t>Existence of a dynamic visual information system in station</t>
    </r>
    <r>
      <rPr>
        <b/>
        <sz val="10"/>
        <color theme="1"/>
        <rFont val="Arial"/>
        <family val="2"/>
      </rPr>
      <t xml:space="preserve"> </t>
    </r>
    <r>
      <rPr>
        <sz val="10"/>
        <color theme="1"/>
        <rFont val="Arial"/>
        <family val="2"/>
      </rPr>
      <t xml:space="preserve">and </t>
    </r>
    <r>
      <rPr>
        <b/>
        <sz val="10"/>
        <color theme="1"/>
        <rFont val="Arial"/>
        <family val="2"/>
      </rPr>
      <t>platforms</t>
    </r>
  </si>
  <si>
    <t>StopPlace/quays/Quay/facilities/SiteFacilitySet/PassengerInformationFacilityList</t>
  </si>
  <si>
    <t>Akustische Information</t>
  </si>
  <si>
    <t>Sind akustische Informationen an der Haltekante vorhanden (Lautsprecher und/oder Text-to-Speech)?</t>
  </si>
  <si>
    <t>Information acoustique</t>
  </si>
  <si>
    <t>Existe-t-il des informations acoustiques à la bordure d’arrêt (haut-parleur et/ou système texte-voix)?</t>
  </si>
  <si>
    <r>
      <rPr>
        <sz val="10"/>
        <color theme="1"/>
        <rFont val="Arial"/>
        <family val="2"/>
      </rPr>
      <t>Informazioni acustiche</t>
    </r>
  </si>
  <si>
    <t>Al bordo di fermata sono disponibili informazioni acustiche (altoparlanti e/o sintesi vocale)?</t>
  </si>
  <si>
    <t>DYNAMIC_AUDIO</t>
  </si>
  <si>
    <r>
      <t xml:space="preserve">Existence of a dynamic spoken information system in station and </t>
    </r>
    <r>
      <rPr>
        <b/>
        <sz val="10"/>
        <color theme="1"/>
        <rFont val="Arial"/>
        <family val="2"/>
      </rPr>
      <t>platforms</t>
    </r>
  </si>
  <si>
    <t>StopPlace/quays/Quay/facilities/SiteFacilitySet/AccessibilityInfoFacilityList</t>
  </si>
  <si>
    <t>Zugang zum Verkehrsmittel</t>
  </si>
  <si>
    <r>
      <rPr>
        <b/>
        <sz val="10"/>
        <color theme="0"/>
        <rFont val="Arial"/>
        <family val="2"/>
      </rPr>
      <t>Accès au moyen de transport</t>
    </r>
  </si>
  <si>
    <r>
      <rPr>
        <b/>
        <sz val="10"/>
        <color theme="0"/>
        <rFont val="Arial"/>
        <family val="2"/>
      </rPr>
      <t>Accesso al mezzo di trasporto</t>
    </r>
  </si>
  <si>
    <t>Niveaugleicher Einstieg</t>
  </si>
  <si>
    <t xml:space="preserve">Ist die Infrastrukturseitige Voraussetzung für den niveaugleichen Einstieg vorhanden?
"Ja" ist auch bei Perron Teilerhöhungen oder Perron Teilkonformitäten gem. AB-EBV zu Art. 34, AB 34, Ziff. 2.1.1.1) zulässig. </t>
  </si>
  <si>
    <r>
      <rPr>
        <sz val="10"/>
        <color theme="1"/>
        <rFont val="Arial"/>
        <family val="2"/>
      </rPr>
      <t>Accès de plain-pied</t>
    </r>
  </si>
  <si>
    <r>
      <rPr>
        <sz val="10"/>
        <color theme="1"/>
        <rFont val="Arial"/>
        <family val="2"/>
      </rPr>
      <t>La condition infrastructurelle indispensable pour l’accès de plain-pied est-elle remplie?</t>
    </r>
    <r>
      <rPr>
        <sz val="10"/>
        <color theme="1"/>
        <rFont val="Arial"/>
        <family val="2"/>
      </rPr>
      <t xml:space="preserve">
</t>
    </r>
    <r>
      <rPr>
        <sz val="10"/>
        <color theme="1"/>
        <rFont val="Arial"/>
        <family val="2"/>
      </rPr>
      <t xml:space="preserve">
</t>
    </r>
    <r>
      <rPr>
        <sz val="10"/>
        <color theme="1"/>
        <rFont val="Arial"/>
        <family val="2"/>
      </rPr>
      <t>«Oui» est également autorisé en cas de relèvements partiels de quais ou de conformités partielles de quais selon les DE-OCF ad art. 34, DE 34, ch. 2.1.1.1.</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</si>
  <si>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b/>
        <i/>
        <sz val="10"/>
        <color theme="1"/>
        <rFont val="Arial"/>
        <family val="2"/>
      </rPr>
      <t>- À compléter (par défaut)</t>
    </r>
  </si>
  <si>
    <r>
      <rPr>
        <sz val="10"/>
        <color theme="1"/>
        <rFont val="Arial"/>
        <family val="2"/>
      </rPr>
      <t>Accesso a livello</t>
    </r>
  </si>
  <si>
    <r>
      <rPr>
        <sz val="10"/>
        <color theme="1"/>
        <rFont val="Arial"/>
        <family val="2"/>
      </rPr>
      <t>Sono soddisfatte le esigenze infrastrutturali per l’accesso a livello?</t>
    </r>
    <r>
      <rPr>
        <sz val="10"/>
        <color theme="1"/>
        <rFont val="Arial"/>
        <family val="2"/>
      </rPr>
      <t xml:space="preserve">
</t>
    </r>
    <r>
      <rPr>
        <sz val="10"/>
        <color theme="1"/>
        <rFont val="Arial"/>
        <family val="2"/>
      </rPr>
      <t xml:space="preserve">
</t>
    </r>
    <r>
      <rPr>
        <sz val="10"/>
        <color theme="1"/>
        <rFont val="Arial"/>
        <family val="2"/>
      </rPr>
      <t xml:space="preserve">È possibile selezionare «Sì» anche nel caso di innalzamenti parziali o conformità parziali di marciapiedi secondo DE Oferr ad art. 34, DE 34, cifra 2.1.1.1. </t>
    </r>
  </si>
  <si>
    <t>LEVEL_ACCESS_WHEELCHAIR</t>
  </si>
  <si>
    <t>Art. 3 Abs. 1 VAböV in Vrb. m. AB-EBV zu Art. 34, AB 34, Ziff. 2.1 und AB-EBV zu Art. 53, AB 53, Ziff. 4.1</t>
  </si>
  <si>
    <t>Art. 3, al. 1, OTHand en relation avec les DE-OCF ad art. 34, DE 34, ch. 2.1 et les DE-OCF ad art. 53, DE 53, ch. 4.1</t>
  </si>
  <si>
    <r>
      <rPr>
        <sz val="10"/>
        <color theme="1"/>
        <rFont val="Arial"/>
        <family val="2"/>
      </rPr>
      <t>Art. 3 cpv. 1 ORTDis insieme a DE Oferr ad art. 34, DE 34, cifra 2.1 e DE Oferr ad art. 53, DE 53, cifra 4.1</t>
    </r>
  </si>
  <si>
    <t xml:space="preserve">Level access for wheelchair users </t>
  </si>
  <si>
    <t xml:space="preserve">[Yes/No/Not Applicable/To be 
Completed/Dependent of the train] </t>
  </si>
  <si>
    <t>StopPlace/quays/Quay/placeEquipments/AccessVehicleEquipment/AssistanceNeeded,
StopPlace/quays/Quay/placeEquipments/AccessVehicleEquipment/LowFloor</t>
  </si>
  <si>
    <t>Default value would be "Dependent of the train". In cases where a Quay provides low floor access to all ot its Lines and VehicleTypes, it will be indicated by setting AccessVehicleEquipment/LowFloor to 'true'.
AssistanceNeeded may have one of the following values:
- levelAccess
- assistanceRequired
- rampRequired
- hoistRequired</t>
  </si>
  <si>
    <t>Hilfsmittel für Rollstuhl</t>
  </si>
  <si>
    <t>Wenn Hublift und Rampe vorhanden = Hublift.
Nicht anwendbar = nicht notwendig, da autonomer Einstieg möglich.</t>
  </si>
  <si>
    <r>
      <t xml:space="preserve">- Nein 
- Nicht anwendbar
- Hublift
- Rampe
</t>
    </r>
    <r>
      <rPr>
        <b/>
        <i/>
        <sz val="10"/>
        <color theme="1"/>
        <rFont val="Arial"/>
        <family val="2"/>
      </rPr>
      <t>- Zu vervollständigen (Default)</t>
    </r>
  </si>
  <si>
    <r>
      <rPr>
        <sz val="10"/>
        <color theme="1"/>
        <rFont val="Arial"/>
        <family val="2"/>
      </rPr>
      <t>Moyen auxiliaire pour chaise roulante</t>
    </r>
  </si>
  <si>
    <r>
      <rPr>
        <sz val="10"/>
        <color theme="1"/>
        <rFont val="Arial"/>
        <family val="2"/>
      </rPr>
      <t>Si un élévateur et une rampe sont disponibles = élévateur.</t>
    </r>
    <r>
      <rPr>
        <sz val="10"/>
        <color theme="1"/>
        <rFont val="Arial"/>
        <family val="2"/>
      </rPr>
      <t xml:space="preserve">
</t>
    </r>
    <r>
      <rPr>
        <sz val="10"/>
        <color theme="1"/>
        <rFont val="Arial"/>
        <family val="2"/>
      </rPr>
      <t xml:space="preserve">
</t>
    </r>
    <r>
      <rPr>
        <sz val="10"/>
        <color theme="1"/>
        <rFont val="Arial"/>
        <family val="2"/>
      </rPr>
      <t>Non applicable = pas nécessaire car un embarquement autonome est possible.</t>
    </r>
  </si>
  <si>
    <r>
      <rPr>
        <sz val="10"/>
        <color theme="1"/>
        <rFont val="Arial"/>
        <family val="2"/>
      </rPr>
      <t xml:space="preserve">- Non </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Élévateur pour chaise roulante</t>
    </r>
    <r>
      <rPr>
        <sz val="10"/>
        <color theme="1"/>
        <rFont val="Arial"/>
        <family val="2"/>
      </rPr>
      <t xml:space="preserve">
</t>
    </r>
    <r>
      <rPr>
        <sz val="10"/>
        <color theme="1"/>
        <rFont val="Arial"/>
        <family val="2"/>
      </rPr>
      <t>- Rampe</t>
    </r>
    <r>
      <rPr>
        <sz val="10"/>
        <color theme="1"/>
        <rFont val="Arial"/>
        <family val="2"/>
      </rPr>
      <t xml:space="preserve">
</t>
    </r>
    <r>
      <rPr>
        <b/>
        <i/>
        <sz val="10"/>
        <color theme="1"/>
        <rFont val="Arial"/>
        <family val="2"/>
      </rPr>
      <t>- À compléter (par défaut)</t>
    </r>
  </si>
  <si>
    <r>
      <rPr>
        <sz val="10"/>
        <color theme="1"/>
        <rFont val="Arial"/>
        <family val="2"/>
      </rPr>
      <t>Mezzi ausiliari per sedie a rotelle</t>
    </r>
  </si>
  <si>
    <r>
      <rPr>
        <sz val="10"/>
        <color theme="1"/>
        <rFont val="Arial"/>
        <family val="2"/>
      </rPr>
      <t>Se sono disponibili elevatore e rampa = Elevatore.</t>
    </r>
    <r>
      <rPr>
        <sz val="10"/>
        <color theme="1"/>
        <rFont val="Arial"/>
        <family val="2"/>
      </rPr>
      <t xml:space="preserve">
</t>
    </r>
    <r>
      <rPr>
        <sz val="10"/>
        <color theme="1"/>
        <rFont val="Arial"/>
        <family val="2"/>
      </rPr>
      <t xml:space="preserve">
</t>
    </r>
    <r>
      <rPr>
        <sz val="10"/>
        <color theme="1"/>
        <rFont val="Arial"/>
        <family val="2"/>
      </rPr>
      <t>Non applicabile = Non necessari, in quanto è possibile l’accesso autonomo.</t>
    </r>
  </si>
  <si>
    <r>
      <rPr>
        <sz val="10"/>
        <color theme="1"/>
        <rFont val="Arial"/>
        <family val="2"/>
      </rPr>
      <t xml:space="preserve">- No </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Elevatore</t>
    </r>
    <r>
      <rPr>
        <sz val="10"/>
        <color theme="1"/>
        <rFont val="Arial"/>
        <family val="2"/>
      </rPr>
      <t xml:space="preserve">
</t>
    </r>
    <r>
      <rPr>
        <sz val="10"/>
        <color theme="1"/>
        <rFont val="Arial"/>
        <family val="2"/>
      </rPr>
      <t>- Rampa</t>
    </r>
    <r>
      <rPr>
        <sz val="10"/>
        <color theme="1"/>
        <rFont val="Arial"/>
        <family val="2"/>
      </rPr>
      <t xml:space="preserve">
</t>
    </r>
    <r>
      <rPr>
        <b/>
        <i/>
        <sz val="10"/>
        <color theme="1"/>
        <rFont val="Arial"/>
        <family val="2"/>
      </rPr>
      <t>- Da completare (di default)</t>
    </r>
  </si>
  <si>
    <t>BOARDING_DEVICE</t>
  </si>
  <si>
    <t>Value: 0, 2, 3, 9, 10 or null/empty</t>
  </si>
  <si>
    <t xml:space="preserve">Existence of boarding devices on platform </t>
  </si>
  <si>
    <t xml:space="preserve">[No/Not Applicable/To be 
Completed/Ramps/Lifts] </t>
  </si>
  <si>
    <t>StopPlace/quays/Quay/placeEquipments/AccessVehicleEquipment/Ramp,
StopPlace/quays/Quay/placeEquipments/AccessVehicleEquipment/Hoist,
AccessVehicleEquipment/AssistedBoardingLocation</t>
  </si>
  <si>
    <t>AccessVehicleEquipment may or may not have "Hoise=true" and/or "Ramp=true".
AssistedBoardingLocation may have one of the following values:
- boardAtAnyDoor
- boardOnlyAtSpecifiedPositions
- unknown</t>
  </si>
  <si>
    <t xml:space="preserve">Hinweise zum Zugang zum Verkehrsmittel </t>
  </si>
  <si>
    <r>
      <rPr>
        <sz val="10"/>
        <color rgb="FF000000"/>
        <rFont val="Arial"/>
        <family val="2"/>
      </rPr>
      <t xml:space="preserve">Freitextfeld für Erläuterungen zu speziellen Fällen für den Zugang zum Verkehrsmittel, e.g. Manövrierfläche eingeschränkt.
</t>
    </r>
    <r>
      <rPr>
        <b/>
        <sz val="10"/>
        <color rgb="FFFF0000"/>
        <rFont val="Arial"/>
        <family val="2"/>
      </rPr>
      <t>Achtung:</t>
    </r>
    <r>
      <rPr>
        <sz val="10"/>
        <color rgb="FF000000"/>
        <rFont val="Arial"/>
        <family val="2"/>
      </rPr>
      <t xml:space="preserve"> bei Vorhandensein eines Hilfstritts auf der Haltekante ist die Angabe des Schlüsselworts "Hilfstritt" Pflicht. Kann in Kombination mit barrierefreien Fahrzeugetypen eine Höhendifferenz &gt;50mm oder ein Restspalt &gt;75mm (gemäss VAböV Art. 13) resultieren, welche auch bei passender Fahrzeugbodenhöhe und/oder bei Vorhandensein einer Spaltüberbrückung einen niveaugleichen Ein-/Ausstieg verhindern, ist die Angabe des Schlüsselworts "Restspalt" Pflicht.</t>
    </r>
  </si>
  <si>
    <r>
      <rPr>
        <sz val="10"/>
        <color theme="1"/>
        <rFont val="Arial"/>
        <family val="2"/>
      </rPr>
      <t>Remarques sur l’accès au moyen de transport</t>
    </r>
  </si>
  <si>
    <r>
      <rPr>
        <sz val="10"/>
        <color rgb="FF000000"/>
        <rFont val="Arial"/>
        <family val="2"/>
      </rPr>
      <t xml:space="preserve">Champ de texte libre pour des explications (facultatives) sur des cas spéciaux pour l’accès au moyen de transport. Par ex.: zone de manœuvre restreinte
</t>
    </r>
    <r>
      <rPr>
        <sz val="10"/>
        <color rgb="FFFF0000"/>
        <rFont val="Arial"/>
        <family val="2"/>
      </rPr>
      <t xml:space="preserve">
</t>
    </r>
    <r>
      <rPr>
        <b/>
        <sz val="10"/>
        <color rgb="FFFF0000"/>
        <rFont val="Arial"/>
        <family val="2"/>
      </rPr>
      <t xml:space="preserve">Attention </t>
    </r>
    <r>
      <rPr>
        <sz val="10"/>
        <color rgb="FF000000"/>
        <rFont val="Arial"/>
        <family val="2"/>
      </rPr>
      <t>: en cas de présence d'une marche d'appoint sur le quai, l'indication du mot-clé "marche d'accès" est obligatoire. Si, en combinaison avec des types de véhicules accessibles, il peut en résulter une différence de hauteur &gt;50mm ou un espace résiduel &gt;75mm (selon OETHand Art. 13) qui empêchent une entrée/sortie à niveau même si la hauteur du plancher du véhicule est adaptée et/ou s'il existe un pontage de l'espace, l'indication du mot-clé "écart trop grand" est obligatoire.</t>
    </r>
  </si>
  <si>
    <t xml:space="preserve">Osservazioni sull’accesso al mezzo di trasporto </t>
  </si>
  <si>
    <r>
      <rPr>
        <sz val="10"/>
        <color rgb="FF000000"/>
        <rFont val="Arial"/>
        <family val="2"/>
      </rPr>
      <t xml:space="preserve">Campo di testo libero per (eventuali) spiegazioni di casi particolari per l’accesso al mezzo di trasporto. Ad es.: area di manovra limitata
</t>
    </r>
    <r>
      <rPr>
        <b/>
        <sz val="10"/>
        <color rgb="FFFF0000"/>
        <rFont val="Arial"/>
        <family val="2"/>
      </rPr>
      <t>Attenzione:</t>
    </r>
    <r>
      <rPr>
        <sz val="10"/>
        <color rgb="FFFF0000"/>
        <rFont val="Arial"/>
        <family val="2"/>
      </rPr>
      <t xml:space="preserve"> </t>
    </r>
    <r>
      <rPr>
        <sz val="10"/>
        <color rgb="FF000000"/>
        <rFont val="Arial"/>
        <family val="2"/>
      </rPr>
      <t>se sul bordo di arresto è presente un gradino ausiliario, è necessario indicare la parola chiave "gradino ausiliario". Se, in combinazione con tipi di veicoli privi di barriere, si può verificare un dislivello &gt;50 mm o un divario residuo &gt;75 mm (secondo ORTDis Art. 13), che impedisce l'ingresso/uscita in piano anche con un'altezza adeguata del pavimento del veicolo e/o la presenza di un ponte per il passaggio, è obbligatorio specificare la parola chiave "divario troppo grande".</t>
    </r>
  </si>
  <si>
    <t>COMPL_ACCESS_INFO</t>
  </si>
  <si>
    <t>Art. 4 Abs. 3 VböV (SR 151.34)</t>
  </si>
  <si>
    <t>Art. 4, al. 3, OTHand (RS 151.34)</t>
  </si>
  <si>
    <r>
      <rPr>
        <sz val="10"/>
        <color theme="1"/>
        <rFont val="Arial"/>
        <family val="2"/>
      </rPr>
      <t>Art. 4 cpv. 3 OTDis (RS 151.34)</t>
    </r>
  </si>
  <si>
    <t>Complementary information  (type of service allowing 
level access, other website providing the train 
characteristics…)</t>
  </si>
  <si>
    <t>AccessVehicleEquipment/SuitableFor,
AccessVehicleEquipment/Description,
AccessVehicleEquipment/validityConditions/AvailabilityCondition,
AccessVehicleEquipment/WidthOfAccessArea,
AccessVehicleEquipment/GapToPlatform</t>
  </si>
  <si>
    <t>And other elements.
SuitableFor may contain one or more of the following values:
- wheelchair
- assistedWheelchair
- motorizedWheelchair
-mobilityScooter
- roadMobilityScooter
- walkingFrame
- restrictedMobility
- normalMobility
- otherMobilityNeed
AvailabilityCondition is used for opening hours / times when assistance is available or other conditions.
The Description is just a character string (free text).</t>
  </si>
  <si>
    <t>Verbindungen</t>
  </si>
  <si>
    <r>
      <rPr>
        <b/>
        <sz val="10"/>
        <color theme="0"/>
        <rFont val="Arial"/>
        <family val="2"/>
      </rPr>
      <t>Relations</t>
    </r>
  </si>
  <si>
    <r>
      <rPr>
        <b/>
        <sz val="10"/>
        <color theme="0"/>
        <rFont val="Arial"/>
        <family val="2"/>
      </rPr>
      <t>Collegamenti</t>
    </r>
  </si>
  <si>
    <t>Stufenfreier Zugang</t>
  </si>
  <si>
    <t xml:space="preserve">Bewertung des Weges vom Referenzpunkt aus. </t>
  </si>
  <si>
    <r>
      <t xml:space="preserve">- Ja
- Nein
- Nicht anwendbar
- Ja mit Lift
- Ja mit Rampe
</t>
    </r>
    <r>
      <rPr>
        <b/>
        <i/>
        <sz val="10"/>
        <color theme="1"/>
        <rFont val="Arial"/>
        <family val="2"/>
      </rPr>
      <t>- Zu vervollständigen (Default)</t>
    </r>
  </si>
  <si>
    <r>
      <rPr>
        <sz val="10"/>
        <color theme="1"/>
        <rFont val="Arial"/>
        <family val="2"/>
      </rPr>
      <t>Accès sans marche</t>
    </r>
  </si>
  <si>
    <r>
      <rPr>
        <sz val="10"/>
        <color theme="1"/>
        <rFont val="Arial"/>
        <family val="2"/>
      </rPr>
      <t>Évaluation du chemin à partir du point de référence.</t>
    </r>
  </si>
  <si>
    <r>
      <rPr>
        <sz val="10"/>
        <color theme="1"/>
        <rFont val="Arial"/>
        <family val="2"/>
      </rPr>
      <t>- Oui</t>
    </r>
    <r>
      <rPr>
        <sz val="10"/>
        <color theme="1"/>
        <rFont val="Arial"/>
        <family val="2"/>
      </rPr>
      <t xml:space="preserve">
</t>
    </r>
    <r>
      <rPr>
        <sz val="10"/>
        <color theme="1"/>
        <rFont val="Arial"/>
        <family val="2"/>
      </rPr>
      <t>- Oui, avec rampe</t>
    </r>
    <r>
      <rPr>
        <sz val="10"/>
        <color theme="1"/>
        <rFont val="Arial"/>
        <family val="2"/>
      </rPr>
      <t xml:space="preserve">
</t>
    </r>
    <r>
      <rPr>
        <sz val="10"/>
        <color theme="1"/>
        <rFont val="Arial"/>
        <family val="2"/>
      </rPr>
      <t>- Oui, avec ascenseur</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</si>
  <si>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Accesso senza gradini</t>
    </r>
  </si>
  <si>
    <r>
      <rPr>
        <sz val="10"/>
        <color theme="1"/>
        <rFont val="Arial"/>
        <family val="2"/>
      </rPr>
      <t xml:space="preserve">Valutazione del percorso dal punto di riferimento. </t>
    </r>
  </si>
  <si>
    <r>
      <rPr>
        <sz val="10"/>
        <color theme="1"/>
        <rFont val="Arial"/>
        <family val="2"/>
      </rPr>
      <t>- Sì</t>
    </r>
    <r>
      <rPr>
        <sz val="10"/>
        <color theme="1"/>
        <rFont val="Arial"/>
        <family val="2"/>
      </rPr>
      <t xml:space="preserve">
</t>
    </r>
    <r>
      <rPr>
        <sz val="10"/>
        <color theme="1"/>
        <rFont val="Arial"/>
        <family val="2"/>
      </rPr>
      <t>- Sì con rampa</t>
    </r>
    <r>
      <rPr>
        <sz val="10"/>
        <color theme="1"/>
        <rFont val="Arial"/>
        <family val="2"/>
      </rPr>
      <t xml:space="preserve">
</t>
    </r>
    <r>
      <rPr>
        <sz val="10"/>
        <color theme="1"/>
        <rFont val="Arial"/>
        <family val="2"/>
      </rPr>
      <t>- Sì con ascensore</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</si>
  <si>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BEHIG_VERBINDUNGEN</t>
  </si>
  <si>
    <t>STEP_FREE_ACCESS</t>
  </si>
  <si>
    <t>BEHIG_VERBINDUNGEN_V</t>
  </si>
  <si>
    <t>PRM_CONNECTIONS</t>
  </si>
  <si>
    <t>Value: 0, 1, 2, 3, 5 or 6</t>
  </si>
  <si>
    <t>AB-EBV (SR 742.141.11) zu Art. 34, AB 34, Ziff. 2.1.2</t>
  </si>
  <si>
    <t>DE-OCF (RS 742.141.11) ad art. 34, DE 34, ch. 2.1.2</t>
  </si>
  <si>
    <r>
      <rPr>
        <sz val="10"/>
        <color theme="1"/>
        <rFont val="Arial"/>
        <family val="2"/>
      </rPr>
      <t>DE Oferr (RS 742.141.11) ad art. 34, DE 34, cifra 2.1.2</t>
    </r>
  </si>
  <si>
    <t>Step-free access from reference Point</t>
  </si>
  <si>
    <t>[Yes/Yes with lift/Yes with ramp/No/Not 
Applicable/To be Completed/Partially]</t>
  </si>
  <si>
    <t>StopPlace/navigationPaths/NavigationPath/AccessibilityAssessment</t>
  </si>
  <si>
    <t>The accessibility features of a path between two points (e.g. between a reference point and a platform) is described by the AccessibilityAssessment of the corresponding NavigationPath, as well as in the individual PathLink segments that make up the NavigationPath. The "connection" would be a very simple form of the PathLink and/or NavigationPath.</t>
  </si>
  <si>
    <t>Taktil-visuelle Markierungen</t>
  </si>
  <si>
    <t>Ist die lückenlose Führungskette gemäss BAV-Leitfaden "Taktil-visuelle Markierungen" vom Referenzpunkt aus vorhanden (Feld Betreten/Verlassen Perronbereich)?</t>
  </si>
  <si>
    <r>
      <t xml:space="preserve">- Ja
- Nein
- Nicht anwendbar
</t>
    </r>
    <r>
      <rPr>
        <b/>
        <i/>
        <sz val="10"/>
        <color theme="1"/>
        <rFont val="Arial"/>
        <family val="2"/>
      </rPr>
      <t>- Zu vervollständigen (Default)</t>
    </r>
    <r>
      <rPr>
        <sz val="10"/>
        <color theme="1"/>
        <rFont val="Arial"/>
        <family val="2"/>
      </rPr>
      <t xml:space="preserve">
- Mit Fernbedienung</t>
    </r>
  </si>
  <si>
    <r>
      <rPr>
        <sz val="10"/>
        <color theme="1"/>
        <rFont val="Arial"/>
        <family val="2"/>
      </rPr>
      <t>Marquages tactilo-visuels</t>
    </r>
  </si>
  <si>
    <t>Existe-t-il un itinéraire de guidage continu selon le guide des marquages tactilo-visuels sur les quais de l’OFT à partir du point de référence (champ limite de la zone de quai)?</t>
  </si>
  <si>
    <r>
      <t xml:space="preserve">- Oui
- Non
- Non applicable
</t>
    </r>
    <r>
      <rPr>
        <b/>
        <i/>
        <sz val="10"/>
        <color theme="1"/>
        <rFont val="Arial"/>
        <family val="2"/>
      </rPr>
      <t xml:space="preserve">- À compléter (par défaut)
</t>
    </r>
    <r>
      <rPr>
        <sz val="10"/>
        <color theme="1"/>
        <rFont val="Arial"/>
        <family val="2"/>
      </rPr>
      <t>- Avec télécommande</t>
    </r>
  </si>
  <si>
    <r>
      <rPr>
        <sz val="10"/>
        <color theme="1"/>
        <rFont val="Arial"/>
        <family val="2"/>
      </rPr>
      <t>Segnalazioni tattili e visive</t>
    </r>
  </si>
  <si>
    <r>
      <rPr>
        <sz val="10"/>
        <color theme="1"/>
        <rFont val="Arial"/>
        <family val="2"/>
      </rPr>
      <t>Dal punto di riferimento, sono disponibili segnalazioni-guida continue secondo la guida dell’UFT (settore di entrata/uscita del marciapiede)?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</si>
  <si>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Con controllo a distanza</t>
    </r>
  </si>
  <si>
    <t>TACT_VISUAL_MARKS</t>
  </si>
  <si>
    <t>Value: 0, 1, 2, 3 or 7</t>
  </si>
  <si>
    <t>Art. 6 Abs. 1 und 2 VAböV (SR 151.342) sowie 
BAV-Leitfaden "taktil-visuelle Markierungen von Bahnperrons" (vgl. revidierte AB-EBV 2020 AB 34 Ziff. 3.2)</t>
  </si>
  <si>
    <t>Art. 6, al. 1 et 2, OETHand (RS 151.342) et 
Guide de l’OFT «Marquage tactilo-visuel des quais de gare» (cf. version révisée DE-OCF 2020, DE 34, ch. 3.2)</t>
  </si>
  <si>
    <r>
      <rPr>
        <sz val="10"/>
        <color theme="1"/>
        <rFont val="Arial"/>
        <family val="2"/>
      </rPr>
      <t xml:space="preserve">Art. 6 cpvv. 1 e 2 ORTDis (RS 151.342) e </t>
    </r>
    <r>
      <rPr>
        <sz val="10"/>
        <color theme="1"/>
        <rFont val="Arial"/>
        <family val="2"/>
      </rPr>
      <t>guida dell’UFT sulle segnalazioni tattili e visive sui marciapiedi ferroviari (cfr. DE Oferr 2020 riviste, DE 34 cifra 3.2)</t>
    </r>
  </si>
  <si>
    <t xml:space="preserve">Consistent tactile path with braille or tactile 
information on handrails and walls 
Alternative: audible guiding by beacons with remote 
controller </t>
  </si>
  <si>
    <t xml:space="preserve">[Yes/No/Not Applicable/To be 
Completed/Partially/With remote 
control] </t>
  </si>
  <si>
    <t xml:space="preserve">StopPlace/navigationPaths/NavigationPath/AccessibilityAssessment/limitations/AccessibilityLimitation/TactileGuidingStripsAvailable, 
StopPlace/pathLinks/PathLink/AccessibilityAssessment/limitations/AccessibilityLimitation/TactileGuidingStripsAvailable, 
StopPlace/quays/Quay/AccessibilityAssessment/limitations/AccessibilityLimitation/TactileGuidingStripsAvailable
 </t>
  </si>
  <si>
    <t>TactileGuidingStipsAvailable may have the following values:
- true
- false
- partial
- unknown
TactileGuidingStripsAvailable may be used in a NavigationPath to indicate that the path is completely accessible via guiding strips.
TactileGuidingStripsAvailable is also used in the individual PathLinks, that comprise a NavigationPath, to indicate that these segments of the path are accessible via guiding strips (and the whole path is only partially accessible).</t>
  </si>
  <si>
    <t>Kontrastreiche Markierungen</t>
  </si>
  <si>
    <t>Sind Treppen und Glasflächen auf dem Weg vom Referenzpunkt aus gemäss SIA 500 kontrastreich markiert?</t>
  </si>
  <si>
    <r>
      <t xml:space="preserve">- Ja
- Nein
- Teilweise
- Nicht anwendbar
</t>
    </r>
    <r>
      <rPr>
        <b/>
        <i/>
        <sz val="10"/>
        <color theme="1"/>
        <rFont val="Arial"/>
        <family val="2"/>
      </rPr>
      <t>- Zu vervollständigen (Default)</t>
    </r>
  </si>
  <si>
    <r>
      <rPr>
        <sz val="10"/>
        <color theme="1"/>
        <rFont val="Arial"/>
        <family val="2"/>
      </rPr>
      <t>Marquages à fort contraste</t>
    </r>
  </si>
  <si>
    <t>Les escaliers et les surfaces vitrées sur le chemin à partir du point de référence sont-ils contrastés selon la norme SIA 500?</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</si>
  <si>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Partiellement</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</si>
  <si>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Segnalazioni ad alto contrasto</t>
    </r>
  </si>
  <si>
    <t>Le scale e le superfici in vetro lungo il percorso dal punto di riferimento sono segnalate ad alto contrasto secondo la norma SIA 500?</t>
  </si>
  <si>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In parte</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</si>
  <si>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CONSTRACTING_AREAS</t>
  </si>
  <si>
    <t>Value: 0, 1, 2, 3 or 4</t>
  </si>
  <si>
    <t>SIA 500 (vgl. Art. 2 Abs. 1 VAböV) sowie
BAV-Leitfaden "taktil-visuelle Markierungen von Bahnperrons"</t>
  </si>
  <si>
    <t>SIA 500 (cf. art. 2, al. 1, OETHand) et
Guide de l’OFT «Marquage tactilo-visuel des quais de gare»</t>
  </si>
  <si>
    <t>SIA 500 (cfr. art. 2 cpv. 1 ORTDis) e guida dell’UFT sulle segnalazioni tattili e visive sui marciapiedi ferroviari</t>
  </si>
  <si>
    <t>Contrasted stairs with tactile walking surface 
indicators and marking of transparent obstacles.</t>
  </si>
  <si>
    <t>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t>
  </si>
  <si>
    <t>Accessibility features are indicated in the relevant NavigationPaths. Each NavigationPath consists of ordered PathLink segments. Those PathLinks, in turn, contain or reference the StaircaseEquipment that may or may not have TexturedSurfaces or VisualContrasts.</t>
  </si>
  <si>
    <t>Drehkreuze für den Zugang zur Haltekante</t>
  </si>
  <si>
    <t>Feld muss existieren und geliefert werden, ist aber standardmässig "not applicable" und nicht im WebGUI</t>
  </si>
  <si>
    <t>- Nicht anwendbar</t>
  </si>
  <si>
    <r>
      <rPr>
        <sz val="10"/>
        <color theme="1"/>
        <rFont val="Arial"/>
        <family val="2"/>
      </rPr>
      <t>Tourniquets pour l’accès à la bordure d’arrêt</t>
    </r>
  </si>
  <si>
    <r>
      <rPr>
        <sz val="10"/>
        <color theme="1"/>
        <rFont val="Arial"/>
        <family val="2"/>
      </rPr>
      <t>Le champ doit exister et être fourni, mais contient par défaut la valeur «non applicable» et n’est pas dans WebGUI</t>
    </r>
  </si>
  <si>
    <r>
      <rPr>
        <sz val="10"/>
        <color theme="1"/>
        <rFont val="Arial"/>
        <family val="2"/>
      </rPr>
      <t>- Non applicable</t>
    </r>
    <r>
      <rPr>
        <sz val="10"/>
        <color theme="1"/>
        <rFont val="Arial"/>
        <family val="2"/>
      </rPr>
      <t xml:space="preserve">
</t>
    </r>
  </si>
  <si>
    <r>
      <rPr>
        <sz val="10"/>
        <color theme="1"/>
        <rFont val="Arial"/>
        <family val="2"/>
      </rPr>
      <t>Tornelli per l’accesso al bordo di fermata</t>
    </r>
  </si>
  <si>
    <t>Il campo deve esistere ed essere compilato, ma di default è impostato su «Non applicabile» e non è in WebGUI</t>
  </si>
  <si>
    <r>
      <rPr>
        <sz val="10"/>
        <color theme="1"/>
        <rFont val="Arial"/>
        <family val="2"/>
      </rPr>
      <t>- Non applicabile</t>
    </r>
  </si>
  <si>
    <t>tbd</t>
  </si>
  <si>
    <t xml:space="preserve">Ticket control barriers to access platforms </t>
  </si>
  <si>
    <t>StopPlace/quays/Quay/Gated,
StopPlace/quays/Quay/checkConstraints/CheckConstraint</t>
  </si>
  <si>
    <t>Whether a platform is freely accessible or only with a ticket, is indicated by "Gated". A ticket control barrier, on the other hand, is represented by a CheckConstraint with "CheckProcess=ticketCollection".</t>
  </si>
  <si>
    <t>Drehkreuze rollstuhlgängig</t>
  </si>
  <si>
    <r>
      <rPr>
        <sz val="10"/>
        <color theme="1"/>
        <rFont val="Arial"/>
        <family val="2"/>
      </rPr>
      <t>Tourniquets accessibles en chaise roulante</t>
    </r>
  </si>
  <si>
    <r>
      <rPr>
        <sz val="10"/>
        <color theme="1"/>
        <rFont val="Arial"/>
        <family val="2"/>
      </rPr>
      <t>Tornelli accessibili in sedia a rotelle</t>
    </r>
  </si>
  <si>
    <t xml:space="preserve">Wheelchair accessible ticket control barriers </t>
  </si>
  <si>
    <t>StopPlace/quays/Quay/checkConstraints/CheckConstraint/AccessFeatureType,
StopPlace/navigationPaths/NavigationPath/AccessibilityAssessment/limitations/AccessibilityLimitation</t>
  </si>
  <si>
    <t>Accessibility features of a CheckConstraint are indicated by its element "AccessFeatureType". The accessibility is also indicated in the relevant NavigationPaths.</t>
  </si>
  <si>
    <t xml:space="preserve">technical fields
</t>
  </si>
  <si>
    <t>Haltekante (ausserhalb Eisenbahn)</t>
  </si>
  <si>
    <t>Bordure d’arrêt (hors chemin de fer)</t>
  </si>
  <si>
    <r>
      <rPr>
        <b/>
        <sz val="12"/>
        <color theme="0"/>
        <rFont val="Arial"/>
        <family val="2"/>
      </rPr>
      <t>Bordo di fermata (MT: diverso dal treno)</t>
    </r>
  </si>
  <si>
    <t>Zugang zum Perron; Einstieg ins Fahrzeug</t>
  </si>
  <si>
    <t>Eine Ausprägung pro Haltekante. 
Entspricht dem Rollstuhlstatus gemäss V580 Vorschrift 02 - Produkte mit übergreifendem Charakter (Signaletik, Symbole und Piktogramme), Abschnitt 3.2 Reisen mit Handicap.</t>
  </si>
  <si>
    <t xml:space="preserve">- Stufenloser Zugang; niveaugleicher Ein-/Ausstieg.
- Stufenloser Zugang; Ein-/Ausstieg durch Personalhilfestellung, keine Voranmeldung nötig
- Stufenloser Zugang; Ein-/Ausstieg durch Personalhilfestellung, Voranmeldung nötig.
- Für Rollstühle nicht benutzbar.
- zu vervollständigen (Default)
</t>
  </si>
  <si>
    <t>Accès au quai ; accès au véhicule</t>
  </si>
  <si>
    <t>Une modalité par bordure d’arrêt.
Conforme au statut de fauteuil roulant selon V580 Prescription 02 - Produits à caractère général (signalisation, symboles et pictogrammes), section 3.2 Voyager avec un handicap.</t>
  </si>
  <si>
    <t xml:space="preserve">- Accès sans marche ; embarquement/débarquement de plain-pied
- Accès sans marche ; embarquement/débarquement par le personnel d’assistance, pas d’annonce préalable requise
- Accès sans marche ; embarquement/débarquement par le personnel d’assistance, annonce préalable requise
- Non adapté aux chaises roulantes
- À compléter (par défaut)
</t>
  </si>
  <si>
    <t>Accesso al marciapiede; accesso al veicolo</t>
  </si>
  <si>
    <t xml:space="preserve">Una caratteristica per bordo di fermata.
Conforme allo stato di sedia a rotelle secondo la norma V580 Regolamento 02 - Prodotti a carattere trasversale (segnalazione, simboli e pittogrammi), sezione 3.2 Viaggiare con un handicap.
</t>
  </si>
  <si>
    <t xml:space="preserve">- Accesso senza gradini ; salita/discesa a livello
- Accesso senza gradini ; salita/discesa con l’assistenza del personale, preavviso non necessario
- Accesso senza gradini ; salita/discesa con l’assistenza del personale, preavviso necessario
- Non accessibile in sedia a rotelle
- Da completare (di default)
</t>
  </si>
  <si>
    <t>VEHICLE_ACCESS</t>
  </si>
  <si>
    <t>Value: 0, 11, 12, 13, 14 or null/empty</t>
  </si>
  <si>
    <t>See "PRM Assistance" and "Access to Trains" section above.</t>
  </si>
  <si>
    <t>Taktiles Leitsystem</t>
  </si>
  <si>
    <t>Taktiles Leitsystem (nicht zu verwechseln mit dem vorgeschriebenen Blindenquadrat gem. Art. 12 VAböV).</t>
  </si>
  <si>
    <t>Système de guidage tactile</t>
  </si>
  <si>
    <t>Système de guidage tactile (ne pas confondre avec le carré pour aveugles prescrit selon l’art. 12 OETHand).</t>
  </si>
  <si>
    <r>
      <rPr>
        <sz val="10"/>
        <color theme="1"/>
        <rFont val="Arial"/>
        <family val="2"/>
      </rPr>
      <t>Sistema di guida tattile</t>
    </r>
  </si>
  <si>
    <r>
      <rPr>
        <sz val="10"/>
        <color theme="1"/>
        <rFont val="Arial"/>
        <family val="2"/>
      </rPr>
      <t>Sistema di guida tattile (da non confondere con la segnaletica orizzontale prevista per i non vedenti dall’art. 12 ORTDis).</t>
    </r>
  </si>
  <si>
    <t>TACTILE_SYSTEMS</t>
  </si>
  <si>
    <t>StopPlace/AccessibilityAssessment/limitations/AccessibilityLimitation/TactileGuidingStripsAvailable</t>
  </si>
  <si>
    <t>See "Consistent tactile path" fields below.
If a StopPlace provides tactile guided access to all platforms, the element StopPlace/AccessibilityAssessment/limitations/AccessibilityLimitation/TactileGuidingStripsAvailable could be set to 'true' (this approach is only a suggestion by NeTEx).</t>
  </si>
  <si>
    <t>Längsneigung der Haltekante [%]</t>
  </si>
  <si>
    <t>Pente longitudinale de la bordure d’arrêt [%]</t>
  </si>
  <si>
    <r>
      <rPr>
        <sz val="10"/>
        <color theme="1"/>
        <rFont val="Arial"/>
        <family val="2"/>
      </rPr>
      <t>[%], 3 décimales, +-200</t>
    </r>
  </si>
  <si>
    <t>INCLINATION_LONG</t>
  </si>
  <si>
    <t>e.g. 5.125</t>
  </si>
  <si>
    <t>StopPlace/quays/Quay/gml:Polygon</t>
  </si>
  <si>
    <t>Or maybe with RampEquipment/Gradient.</t>
  </si>
  <si>
    <r>
      <rPr>
        <sz val="10"/>
        <color rgb="FF000000"/>
        <rFont val="Arial"/>
        <family val="2"/>
      </rPr>
      <t xml:space="preserve">Freitextfeld für Erläuterungen zu nicht barrierefreien Haltekanten und Spezialfällen. Existieren Abhängigkeiten zu Verkehrsmitteltyp, Angebotskategorie oder sogar Linie, d.h., gilt die angegebene Zugänglichkeit nur für einen Teil des relevanten Fahrplanangebots, ist dies zu vermerken.
</t>
    </r>
    <r>
      <rPr>
        <b/>
        <sz val="10"/>
        <color rgb="FFFF0000"/>
        <rFont val="Arial"/>
        <family val="2"/>
      </rPr>
      <t xml:space="preserve">Achtung: </t>
    </r>
    <r>
      <rPr>
        <sz val="10"/>
        <color rgb="FF000000"/>
        <rFont val="Arial"/>
        <family val="2"/>
      </rPr>
      <t xml:space="preserve">Bei unzugänglichen Haltekanten (DB-Feld VEHICLE_ACCESS / WebGUI-Feld "Zugang zum Perron; Einstieg ins Fahrzeug" hat Wert 13 / "...Voranmeldung nötig" oder 14 / "nicht für Rollstühle benutzbar") muss zwingend ein Bezug zum Fahrplan hergestellt werden mittels Angabe von Schlüsselwörtern in Form der betroffenen Linien. Erlaubt sind Linienreferenzen im folgenden Format (siehe Beispiel in Spalte "Feldwert DB/Export"): 
</t>
    </r>
    <r>
      <rPr>
        <b/>
        <sz val="10"/>
        <color rgb="FF000000"/>
        <rFont val="Arial"/>
        <family val="2"/>
      </rPr>
      <t>(1)</t>
    </r>
    <r>
      <rPr>
        <sz val="10"/>
        <color rgb="FF000000"/>
        <rFont val="Arial"/>
        <family val="2"/>
      </rPr>
      <t xml:space="preserve"> Standard-Kurzform: &lt;Abk. Angebotskategorie&gt;&lt;Liniennummer&gt;, e.g. "B12", "T3", "M78".
</t>
    </r>
    <r>
      <rPr>
        <b/>
        <sz val="10"/>
        <color rgb="FF000000"/>
        <rFont val="Arial"/>
        <family val="2"/>
      </rPr>
      <t xml:space="preserve">(2) </t>
    </r>
    <r>
      <rPr>
        <sz val="10"/>
        <color rgb="FF000000"/>
        <rFont val="Arial"/>
        <family val="2"/>
      </rPr>
      <t>&lt;Angebotskategorie&gt; falls keine Liniennummer vorhanden ist, e.g. "Schiff" oder "Kabinenbahn".
Zudem ist ein Hinweis angebracht, wenn die Zugänglichtkeit beim Ein-/Ausstieg in der Praxis abweichen kann abhängig vom eingesetzten Fahrzeugtyp, obwohl die Kante grundsätzlich als vollständig barrierefrei eingestuft wird (i.e. Feld VEHICLE_ACCESS = 11). Dies ist z.B. dann der Fall, wenn plan- und regelmässig unzugängliche Fahrzeugetypen an einer eigentlich barrierefreien Haltekante verkehren.</t>
    </r>
  </si>
  <si>
    <t xml:space="preserve">Textfeld, max. 2000 Zeichen
</t>
  </si>
  <si>
    <t>Remarques sur l’accès aux quais</t>
  </si>
  <si>
    <r>
      <rPr>
        <sz val="10"/>
        <color rgb="FF000000"/>
        <rFont val="Arial"/>
        <family val="2"/>
      </rPr>
      <t xml:space="preserve">Champ de texte libre pour des explications sur les bordures d'arrêt non accessibles et les cas spéciaux. Si des dépendances par rapport au type de moyen de transport, à la catégorie d'offre ou même à la ligne sont connues (c'est-à-dire que l'accessibilité indiquée n'est valable que pour une partie de l'offre horaire pertinente), il convient de le mentionner.
</t>
    </r>
    <r>
      <rPr>
        <b/>
        <sz val="10"/>
        <color rgb="FFFF0000"/>
        <rFont val="Arial"/>
        <family val="2"/>
      </rPr>
      <t>Attention :</t>
    </r>
    <r>
      <rPr>
        <sz val="10"/>
        <color rgb="FF000000"/>
        <rFont val="Arial"/>
        <family val="2"/>
      </rPr>
      <t xml:space="preserve"> en cas de bordures d'arrêt inaccessibles (champ DB VEHICLE_ACCESS / champ WebGUI "Accès au quai ; montée dans le véhicule" a la valeur 13 / "...réservation nécessaire" ou 14 / "non utilisable par les chaises roulantes"), il faut impérativement établir un lien avec l'horaire en indiquant des mots-clés sous forme des lignes concernées. Les références de lignes sont autorisées dans le format suivant (voir exemple dans la colonne "Feldwert DB/Export") : 
(1) Forme abrégée standard : &lt;catégorie d'offre abrégée&gt;&lt;numéro de ligne&gt;.
e.g. "B12", "T3", "M78".
(2) &lt;Catégorie d'offre&gt; si aucun numéro de ligne n'est disponible, par exemple "bateau" ou "téléphérique".
De plus, une remarque est indiquée lorsque l'accessibilité à la montée/descente peut varier dans la pratique en fonction du type de véhicule utilisé, bien que le bord soit en principe classé comme entièrement accessible (i.e. champ VEHICLE_ACCESS = 11). C'est par exemple le cas lorsque des types de véhicules plans et régulièrement inaccessibles circulent à un bord d'arrêt en principe accessible.</t>
    </r>
  </si>
  <si>
    <r>
      <rPr>
        <sz val="10"/>
        <color theme="1"/>
        <rFont val="Arial"/>
        <family val="2"/>
      </rPr>
      <t>Champ de texte, max. 2000 caractères</t>
    </r>
    <r>
      <rPr>
        <sz val="10"/>
        <color theme="1"/>
        <rFont val="Arial"/>
        <family val="2"/>
      </rPr>
      <t xml:space="preserve">
</t>
    </r>
  </si>
  <si>
    <r>
      <rPr>
        <sz val="10"/>
        <color theme="1"/>
        <rFont val="Arial"/>
        <family val="2"/>
      </rPr>
      <t>Osservazioni sull’accesso al marciapiede</t>
    </r>
  </si>
  <si>
    <r>
      <rPr>
        <sz val="10"/>
        <color rgb="FF000000"/>
        <rFont val="Arial"/>
        <family val="2"/>
      </rPr>
      <t xml:space="preserve">Campo di testo libero per spiegazioni su fermate non accessibili e casi speciali. Se sono note dipendenze dal tipo di mezzo di trasporto, dalla categoria di servizio o anche dalla linea (cioè l'accessibilità indicata si applica solo a una parte del servizio orario pertinente), è necessario annotarlo.
</t>
    </r>
    <r>
      <rPr>
        <b/>
        <sz val="10"/>
        <color rgb="FFFF0000"/>
        <rFont val="Arial"/>
        <family val="2"/>
      </rPr>
      <t>Attenzione :</t>
    </r>
    <r>
      <rPr>
        <sz val="10"/>
        <color rgb="FF000000"/>
        <rFont val="Arial"/>
        <family val="2"/>
      </rPr>
      <t xml:space="preserve"> in caso di bordi di fermata inaccessibili (il campo DB VEHICLE_ACCESS / il campo WebGUI "Accesso alla piattaforma; ingresso nel veicolo" ha valore 13 / "...è richiesta una notifica preventiva" o 14 / "non utilizzabile per sedie a rotelle"), è obbligatorio stabilire un riferimento all'orario specificando le parole chiave nella forma delle linee interessate. Sono ammessi riferimenti di riga nel seguente formato (si veda l'esempio nella colonna "Feldwert DB/Export"): 
(1) Forma abbreviata standard: &lt;abbrev. categoria di servizio&gt;&lt;numero di linea&gt;.
Ad esempio, "B12", "T3", "M78".
(2) &lt;categoria di servizio&gt; se non è disponibile un numero di linea, ad esempio "nave" o "cabinovia".
Inoltre, è opportuno inserire una nota se l'accessibilità all'ingresso/uscita può variare nella pratica a seconda del tipo di veicolo utilizzato, anche se il bordo è fondamentalmente classificato come completamente privo di barriere (cioè il campo VEHICLE_ACCESS = 11). Questo è il caso, p.e., se i tipi di veicolo non accessibili regolarmente operano su un bordo di fermata che è effetivamente privo di barriere.</t>
    </r>
  </si>
  <si>
    <r>
      <rPr>
        <sz val="10"/>
        <color theme="1"/>
        <rFont val="Arial"/>
        <family val="2"/>
      </rPr>
      <t>Campo di testo, max. 2000 caratteri</t>
    </r>
    <r>
      <rPr>
        <sz val="10"/>
        <color theme="1"/>
        <rFont val="Arial"/>
        <family val="2"/>
      </rPr>
      <t xml:space="preserve">
</t>
    </r>
  </si>
  <si>
    <t>Informationsmöglichkeiten</t>
  </si>
  <si>
    <t>Informationen für Sinnesbehinderte (Mehrfachauswahl möglich)</t>
  </si>
  <si>
    <r>
      <t xml:space="preserve">- statische optische Informationen (Aushangfahrplan, evtl. Netz- bzw. Tarifzonenplan)
- elektronische Anzeige, nur mit Abfahrten
- elektronische Anzeige, mit Abfahrten und Störungsinformationen
- Lautsprecher (in der Regel nur Störungsinformation)
- Text-to-Speech, nur mit Abfahrten
- Text-to-Speech, mit Abfahrten und Störungsinformationen
</t>
    </r>
    <r>
      <rPr>
        <b/>
        <sz val="10"/>
        <color theme="1"/>
        <rFont val="Arial"/>
        <family val="2"/>
      </rPr>
      <t>- zu vervollständigen (Default)</t>
    </r>
    <r>
      <rPr>
        <sz val="10"/>
        <color theme="1"/>
        <rFont val="Arial"/>
        <family val="2"/>
      </rPr>
      <t xml:space="preserve">
</t>
    </r>
  </si>
  <si>
    <t>Possibilités d’information</t>
  </si>
  <si>
    <t>Informations pour personnes handicapées sensorielles (plusieurs choix possibles)</t>
  </si>
  <si>
    <r>
      <rPr>
        <sz val="10"/>
        <color theme="1"/>
        <rFont val="Arial"/>
        <family val="2"/>
      </rPr>
      <t>- Informations optiques statiques (horaire affiché, év. plan de réseau ou plan des zones de tarification)</t>
    </r>
    <r>
      <rPr>
        <sz val="10"/>
        <color theme="1"/>
        <rFont val="Arial"/>
        <family val="2"/>
      </rPr>
      <t xml:space="preserve">
</t>
    </r>
    <r>
      <rPr>
        <sz val="10"/>
        <color theme="1"/>
        <rFont val="Arial"/>
        <family val="2"/>
      </rPr>
      <t>- Indicateur électronique, avec les départs uniquement</t>
    </r>
    <r>
      <rPr>
        <sz val="10"/>
        <color theme="1"/>
        <rFont val="Arial"/>
        <family val="2"/>
      </rPr>
      <t xml:space="preserve">
</t>
    </r>
    <r>
      <rPr>
        <sz val="10"/>
        <color theme="1"/>
        <rFont val="Arial"/>
        <family val="2"/>
      </rPr>
      <t>- Indicateur électronique, avec les départs et les informations sur les perturbations</t>
    </r>
    <r>
      <rPr>
        <sz val="10"/>
        <color theme="1"/>
        <rFont val="Arial"/>
        <family val="2"/>
      </rPr>
      <t xml:space="preserve">
</t>
    </r>
    <r>
      <rPr>
        <sz val="10"/>
        <color theme="1"/>
        <rFont val="Arial"/>
        <family val="2"/>
      </rPr>
      <t>- Haut-parleur (en général, uniquement information sur les perturbations)</t>
    </r>
    <r>
      <rPr>
        <sz val="10"/>
        <color theme="1"/>
        <rFont val="Arial"/>
        <family val="2"/>
      </rPr>
      <t xml:space="preserve">
</t>
    </r>
    <r>
      <rPr>
        <sz val="10"/>
        <color theme="1"/>
        <rFont val="Arial"/>
        <family val="2"/>
      </rPr>
      <t>- Système texte-voix, avec les départs uniquement</t>
    </r>
    <r>
      <rPr>
        <sz val="10"/>
        <color theme="1"/>
        <rFont val="Arial"/>
        <family val="2"/>
      </rPr>
      <t xml:space="preserve">
</t>
    </r>
    <r>
      <rPr>
        <sz val="10"/>
        <color theme="1"/>
        <rFont val="Arial"/>
        <family val="2"/>
      </rPr>
      <t>- Système texte-voix, avec les départs et les informations sur les perturbations</t>
    </r>
    <r>
      <rPr>
        <sz val="10"/>
        <color theme="1"/>
        <rFont val="Arial"/>
        <family val="2"/>
      </rPr>
      <t xml:space="preserve">
</t>
    </r>
    <r>
      <rPr>
        <b/>
        <i/>
        <sz val="10"/>
        <color theme="1"/>
        <rFont val="Arial"/>
        <family val="2"/>
      </rPr>
      <t>- À compléter (par défaut)</t>
    </r>
  </si>
  <si>
    <r>
      <rPr>
        <sz val="10"/>
        <color theme="1"/>
        <rFont val="Arial"/>
        <family val="2"/>
      </rPr>
      <t>Possibilità d’informazione</t>
    </r>
  </si>
  <si>
    <r>
      <rPr>
        <sz val="10"/>
        <color theme="1"/>
        <rFont val="Arial"/>
        <family val="2"/>
      </rPr>
      <t>Informazioni per persone con disabilità sensoriali (possibilità di selezione multipla)</t>
    </r>
  </si>
  <si>
    <r>
      <t xml:space="preserve">- Informazioni ottiche statiche (tabellone dell’orario, eventualmente piano della rete/tariffario a zone)
- Display elettronico, solo con partenze
- Display elettronico, con partenze e informazioni sulle perturbazioni
- Altoparlanti (di norma solo informazioni sulle perturbazioni)
- Sintesi vocale, solo con partenze
- Sintesi vocale, con partenze e informazioni sulle perturbazioni
</t>
    </r>
    <r>
      <rPr>
        <b/>
        <i/>
        <sz val="10"/>
        <color theme="1"/>
        <rFont val="Arial"/>
        <family val="2"/>
      </rPr>
      <t>- Da completare (di default)</t>
    </r>
  </si>
  <si>
    <t>INFO_BLINDS</t>
  </si>
  <si>
    <t>Values: 0, 15, 16, 17, 18, 19, 20 or null/empty 
multiple selection possible, separated by ~
e. g. ~16~18~</t>
  </si>
  <si>
    <t>StopPlace/equipmentPlaces/EquipmentPlace/placeEquipments/PassengerInformationEquipment</t>
  </si>
  <si>
    <t>A braille infopoint (text to speech) is represented as PassengerInformationEquipment with the following two elements:
- PassengerInformationFacilityList='stopAnouncements'
- AccessibilityInfoFacilityList='audioInformation displaysForVisuallyImpaired'
See also the "Signage" and "Dynamic Information" section above.</t>
  </si>
  <si>
    <t>Teilerhöhung</t>
  </si>
  <si>
    <t xml:space="preserve">Aktivieren wenn es sich um eine Teilerhöhung handelt.
</t>
  </si>
  <si>
    <r>
      <rPr>
        <sz val="10"/>
        <color theme="1"/>
        <rFont val="Arial"/>
        <family val="2"/>
      </rPr>
      <t>Relèvement partiel</t>
    </r>
  </si>
  <si>
    <r>
      <rPr>
        <sz val="10"/>
        <color theme="1"/>
        <rFont val="Arial"/>
        <family val="2"/>
      </rPr>
      <t>Activer s’il s’agit d’un relèvement partiel.</t>
    </r>
    <r>
      <rPr>
        <sz val="10"/>
        <color theme="1"/>
        <rFont val="Arial"/>
        <family val="2"/>
      </rPr>
      <t xml:space="preserve">
</t>
    </r>
  </si>
  <si>
    <r>
      <rPr>
        <sz val="10"/>
        <color theme="1"/>
        <rFont val="Arial"/>
        <family val="2"/>
      </rPr>
      <t>Innalzamento parziale</t>
    </r>
  </si>
  <si>
    <r>
      <rPr>
        <sz val="10"/>
        <color theme="1"/>
        <rFont val="Arial"/>
        <family val="2"/>
      </rPr>
      <t>Attivare in caso di innalzamento parziale.</t>
    </r>
    <r>
      <rPr>
        <sz val="10"/>
        <color theme="1"/>
        <rFont val="Arial"/>
        <family val="2"/>
      </rPr>
      <t xml:space="preserve">
</t>
    </r>
  </si>
  <si>
    <t>PARTIAL_ELEV</t>
  </si>
  <si>
    <t>0 : no
1 : yes</t>
  </si>
  <si>
    <t>Rollstuhleinstiegsfläche</t>
  </si>
  <si>
    <r>
      <rPr>
        <b/>
        <sz val="10"/>
        <color theme="0"/>
        <rFont val="Arial"/>
        <family val="2"/>
      </rPr>
      <t>Surface d’accès des chaises roulantes</t>
    </r>
  </si>
  <si>
    <t>Superficie d’accesso per sedie a rotelle</t>
  </si>
  <si>
    <t>Höhe [cm]</t>
  </si>
  <si>
    <t xml:space="preserve">Rollstuhleinfahrtsfläche (Bus) = Perronbereich Rollstuhleinstieg (Tram); weitere Beschreibung im Leitfaden. 
</t>
  </si>
  <si>
    <t>[cm], 3 Nachkommastellen, immer positiv, 10km Maximalwert</t>
  </si>
  <si>
    <r>
      <rPr>
        <sz val="10"/>
        <color theme="1"/>
        <rFont val="Arial"/>
        <family val="2"/>
      </rPr>
      <t>Hauteur [cm]</t>
    </r>
  </si>
  <si>
    <r>
      <rPr>
        <sz val="10"/>
        <color theme="1"/>
        <rFont val="Arial"/>
        <family val="2"/>
      </rPr>
      <t>Surface d’accès des chaises roulantes (bus) = zone du quai pour l’embarquement en chaise roulante (tram); description plus détaillée dans la directive.</t>
    </r>
    <r>
      <rPr>
        <sz val="10"/>
        <color theme="1"/>
        <rFont val="Arial"/>
        <family val="2"/>
      </rPr>
      <t xml:space="preserve">
</t>
    </r>
  </si>
  <si>
    <r>
      <rPr>
        <sz val="10"/>
        <color theme="1"/>
        <rFont val="Arial"/>
        <family val="2"/>
      </rPr>
      <t>[cm], 3 décimales, toujours positif, valeur maximale de 10 km</t>
    </r>
  </si>
  <si>
    <r>
      <rPr>
        <sz val="10"/>
        <color theme="1"/>
        <rFont val="Arial"/>
        <family val="2"/>
      </rPr>
      <t>Altezza [cm]</t>
    </r>
  </si>
  <si>
    <r>
      <rPr>
        <sz val="10"/>
        <color theme="1"/>
        <rFont val="Arial"/>
        <family val="2"/>
      </rPr>
      <t xml:space="preserve">Superficie d’imbarco per sedie a rotelle (autobus) = zona del marciapiede per l’accesso in sedia a rotelle (tram); ulteriori descrizioni nella guida. </t>
    </r>
    <r>
      <rPr>
        <sz val="10"/>
        <color theme="1"/>
        <rFont val="Arial"/>
        <family val="2"/>
      </rPr>
      <t xml:space="preserve">
</t>
    </r>
  </si>
  <si>
    <r>
      <rPr>
        <sz val="10"/>
        <color theme="1"/>
        <rFont val="Arial"/>
        <family val="2"/>
      </rPr>
      <t>[cm], tre decimali, valore sempre positivo, valore max. 10 km</t>
    </r>
  </si>
  <si>
    <t>HEIGHT</t>
  </si>
  <si>
    <t>e.g. 10,125</t>
  </si>
  <si>
    <t>Länge [cm]</t>
  </si>
  <si>
    <r>
      <rPr>
        <sz val="10"/>
        <color theme="1"/>
        <rFont val="Arial"/>
        <family val="2"/>
      </rPr>
      <t>Longueur [cm]</t>
    </r>
  </si>
  <si>
    <r>
      <rPr>
        <sz val="10"/>
        <color theme="1"/>
        <rFont val="Arial"/>
        <family val="2"/>
      </rPr>
      <t>Lunghezza [cm]</t>
    </r>
  </si>
  <si>
    <t>WHEELCHAIR_AREA_LENGTH</t>
  </si>
  <si>
    <t>e.g. 200</t>
  </si>
  <si>
    <t>RampEquipment/Length</t>
  </si>
  <si>
    <t>Or maybe AccessVehicleEquipment / WheelchairVehicleEqupment</t>
  </si>
  <si>
    <t>Breite [cm]</t>
  </si>
  <si>
    <r>
      <rPr>
        <sz val="10"/>
        <color theme="1"/>
        <rFont val="Arial"/>
        <family val="2"/>
      </rPr>
      <t>Largeur [cm]</t>
    </r>
  </si>
  <si>
    <r>
      <rPr>
        <sz val="10"/>
        <color theme="1"/>
        <rFont val="Arial"/>
        <family val="2"/>
      </rPr>
      <t>Larghezza [cm]</t>
    </r>
  </si>
  <si>
    <t>WHEELCHAIR_AREA_WIDTH</t>
  </si>
  <si>
    <t>e.g. 100</t>
  </si>
  <si>
    <t>RampEquipment/Width</t>
  </si>
  <si>
    <t xml:space="preserve">Platform technical fields </t>
  </si>
  <si>
    <t xml:space="preserve">Status of the version
</t>
  </si>
  <si>
    <t>T</t>
  </si>
  <si>
    <t>Toiletten</t>
  </si>
  <si>
    <r>
      <rPr>
        <b/>
        <sz val="12"/>
        <rFont val="Arial"/>
        <family val="2"/>
      </rPr>
      <t>Toilettes</t>
    </r>
  </si>
  <si>
    <r>
      <rPr>
        <b/>
        <sz val="12"/>
        <rFont val="Arial"/>
        <family val="2"/>
      </rPr>
      <t>Servizi igienici</t>
    </r>
  </si>
  <si>
    <t>f*</t>
  </si>
  <si>
    <t>Toilets</t>
  </si>
  <si>
    <t>Toiletten vorhanden</t>
  </si>
  <si>
    <t xml:space="preserve">Kein explizites Feld im WebGUI, ergibt sich implizit aus der Erfassung einer Toilette. 
</t>
  </si>
  <si>
    <t>Présence de toilettes</t>
  </si>
  <si>
    <r>
      <rPr>
        <sz val="10"/>
        <color theme="1"/>
        <rFont val="Arial"/>
        <family val="2"/>
      </rPr>
      <t xml:space="preserve">Pas de champ explicite dans WebGUI, découle de manière implicite de la saisie de toilettes. </t>
    </r>
    <r>
      <rPr>
        <sz val="10"/>
        <color theme="1"/>
        <rFont val="Arial"/>
        <family val="2"/>
      </rPr>
      <t xml:space="preserve">
</t>
    </r>
  </si>
  <si>
    <r>
      <rPr>
        <sz val="10"/>
        <color theme="1"/>
        <rFont val="Arial"/>
        <family val="2"/>
      </rPr>
      <t>Servizi igienici disponibili</t>
    </r>
  </si>
  <si>
    <r>
      <rPr>
        <sz val="10"/>
        <color theme="1"/>
        <rFont val="Arial"/>
        <family val="2"/>
      </rPr>
      <t xml:space="preserve">Nessun campo esplicito in WebGUI, risulta implicitamente dalla registrazione di una toilette. </t>
    </r>
    <r>
      <rPr>
        <sz val="10"/>
        <color theme="1"/>
        <rFont val="Arial"/>
        <family val="2"/>
      </rPr>
      <t xml:space="preserve">
</t>
    </r>
  </si>
  <si>
    <t xml:space="preserve">SIA 500 </t>
  </si>
  <si>
    <t xml:space="preserve">SIA 500 </t>
  </si>
  <si>
    <r>
      <rPr>
        <sz val="10"/>
        <color theme="1"/>
        <rFont val="Arial"/>
        <family val="2"/>
      </rPr>
      <t xml:space="preserve">SIA 500 </t>
    </r>
  </si>
  <si>
    <t>StopPlace/equipmentPlaces/EquipmentPlace/placeEquipments/SanitaryEqupiment,</t>
  </si>
  <si>
    <t>The StopPlace may or may not contain SanitaryEquipment or Facilities.</t>
  </si>
  <si>
    <t>TOILETS</t>
  </si>
  <si>
    <t>TOILETS_V</t>
  </si>
  <si>
    <t>PRM_TOILETS</t>
  </si>
  <si>
    <t>e.g. Toilets 1. UG</t>
  </si>
  <si>
    <t>Rollstuhlgängige Toilette vorhanden</t>
  </si>
  <si>
    <r>
      <t xml:space="preserve">- Ja
- Nein
- Nicht anwendbar
- Teilweise
</t>
    </r>
    <r>
      <rPr>
        <b/>
        <i/>
        <sz val="10"/>
        <color theme="1"/>
        <rFont val="Arial"/>
        <family val="2"/>
      </rPr>
      <t>- Zu vervollständigen (Default)</t>
    </r>
    <r>
      <rPr>
        <sz val="10"/>
        <color theme="1"/>
        <rFont val="Arial"/>
        <family val="2"/>
      </rPr>
      <t xml:space="preserve">
</t>
    </r>
  </si>
  <si>
    <r>
      <rPr>
        <sz val="10"/>
        <color theme="1"/>
        <rFont val="Arial"/>
        <family val="2"/>
      </rPr>
      <t>Toilettes accessibles en chaise roulante disponibles</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</si>
  <si>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Partiellement</t>
    </r>
    <r>
      <rPr>
        <sz val="10"/>
        <color theme="1"/>
        <rFont val="Arial"/>
        <family val="2"/>
      </rPr>
      <t xml:space="preserve">
</t>
    </r>
    <r>
      <rPr>
        <b/>
        <i/>
        <sz val="10"/>
        <color theme="1"/>
        <rFont val="Arial"/>
        <family val="2"/>
      </rPr>
      <t>- À compléter (par défaut)</t>
    </r>
    <r>
      <rPr>
        <sz val="10"/>
        <color theme="1"/>
        <rFont val="Arial"/>
        <family val="2"/>
      </rPr>
      <t xml:space="preserve">
</t>
    </r>
  </si>
  <si>
    <r>
      <rPr>
        <sz val="10"/>
        <color theme="1"/>
        <rFont val="Arial"/>
        <family val="2"/>
      </rPr>
      <t>Disponibili servizi igienici accessibili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</si>
  <si>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In parte</t>
    </r>
    <r>
      <rPr>
        <sz val="10"/>
        <color theme="1"/>
        <rFont val="Arial"/>
        <family val="2"/>
      </rPr>
      <t xml:space="preserve">
</t>
    </r>
    <r>
      <rPr>
        <b/>
        <i/>
        <sz val="10"/>
        <color theme="1"/>
        <rFont val="Arial"/>
        <family val="2"/>
      </rPr>
      <t>- Da completare (di default)</t>
    </r>
    <r>
      <rPr>
        <sz val="10"/>
        <color theme="1"/>
        <rFont val="Arial"/>
        <family val="2"/>
      </rPr>
      <t xml:space="preserve">
</t>
    </r>
  </si>
  <si>
    <t>WHEELCHAIR_TOILET</t>
  </si>
  <si>
    <t>Wheelchair accessible toilets</t>
  </si>
  <si>
    <t>SanitaryEqupiment/SanitaryFacilityList</t>
  </si>
  <si>
    <t>SanitaryFacilityList may or may not contain the value "wheelchairAccessToilet"</t>
  </si>
  <si>
    <r>
      <rPr>
        <sz val="10"/>
        <color theme="1"/>
        <rFont val="Arial"/>
        <family val="2"/>
      </rPr>
      <t>Informations complémentaires</t>
    </r>
  </si>
  <si>
    <t>Complementary information about the access or about the service itself</t>
  </si>
  <si>
    <t>SanitaryEqupiment/Description</t>
  </si>
  <si>
    <r>
      <rPr>
        <b/>
        <sz val="12"/>
        <rFont val="Arial"/>
        <family val="2"/>
      </rPr>
      <t>Relations</t>
    </r>
  </si>
  <si>
    <r>
      <rPr>
        <b/>
        <sz val="12"/>
        <rFont val="Arial"/>
        <family val="2"/>
      </rPr>
      <t>Collegamenti</t>
    </r>
  </si>
  <si>
    <r>
      <t xml:space="preserve">- Ja
- Ja mit Rampe
- Ja mit Lift
- Nein
- Nicht anwendbar
</t>
    </r>
    <r>
      <rPr>
        <b/>
        <i/>
        <sz val="10"/>
        <color theme="1"/>
        <rFont val="Arial"/>
        <family val="2"/>
      </rPr>
      <t>- Zu vervollständigen (Default)</t>
    </r>
  </si>
  <si>
    <t xml:space="preserve">Step-free access </t>
  </si>
  <si>
    <t>[Yes/Yes with lift/Yes with ramp/No/Not Applicable/To be Completed/Partially</t>
  </si>
  <si>
    <t>StopPlace/navigationPaths/NavigationPath/AccessibilityAssessment/limitations/AccessibilityLimitation
EquipmentPlace/AccessibilityAssessment/limitations/AccessibilityLimitation</t>
  </si>
  <si>
    <t xml:space="preserve">Whether a toilet is accessible step-free is indicated by the AccessibilityAssessment in all relevant NavigationPaths. Accessibility is also indicated in the AccessibilityAssessment of the EquipmentPlace that contains the SanitaryEquipment.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</si>
  <si>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r>
      <rPr>
        <sz val="10"/>
        <color theme="1"/>
        <rFont val="Arial"/>
        <family val="2"/>
      </rPr>
      <t>- Avec télécommande</t>
    </r>
  </si>
  <si>
    <t>Consistent tactile path with braille or tactile 
information on handrails and walls 
Alternative: audible guiding by beacons with remote controller</t>
  </si>
  <si>
    <t>[Yes/No/Not Applicable/To be 
Completed/Partially/With remote control]</t>
  </si>
  <si>
    <t>StopPlace/navigationPaths/NavigationPath/AccessibilityAssessment/limitations/AccessibilityLimitation/TactileGuidingStripsAvailable, 
StopPlace/pathLinks/PathLink/AccessibilityAssessment/limitations/AccessibilityLimitation/TactileGuidingStripsAvailable, 
EquipmentPlace/AccessibilityAssessment/limitations/AccessibilityLimitation</t>
  </si>
  <si>
    <t>A relevant NavigationPath may or may not be fully accessible by tactile guiding strips. Which parts of the path are accessible, is indicated by the individual PathLink segments that make up the NavigationPath.
The EquipmentPlace that contains the toilet may also contain further accessibility limitations.</t>
  </si>
  <si>
    <t>SIA 500  sowie
BAV-Leitfaden "taktil-visuelle Markierungen von Bahnperrons"</t>
  </si>
  <si>
    <t>SIA 500 et
Guide de l’OFT «Marquage tactilo-visuel des quais de gare»</t>
  </si>
  <si>
    <t>SIA 500 e guida dell’UFT sulle segnalazioni tattili e visive sui marciapiedi ferroviari</t>
  </si>
  <si>
    <t xml:space="preserve">Contrasted stairs with tactile walking surface indicators and marking of transparent obstacles </t>
  </si>
  <si>
    <t xml:space="preserve">TOITETS technical fields </t>
  </si>
  <si>
    <t>V</t>
  </si>
  <si>
    <t>Billettschalter</t>
  </si>
  <si>
    <r>
      <rPr>
        <b/>
        <sz val="12"/>
        <rFont val="Arial"/>
        <family val="2"/>
      </rPr>
      <t>Guichet de billets</t>
    </r>
  </si>
  <si>
    <r>
      <rPr>
        <b/>
        <sz val="12"/>
        <rFont val="Arial"/>
        <family val="2"/>
      </rPr>
      <t>Biglietteria</t>
    </r>
  </si>
  <si>
    <t>Ticketing facilities</t>
  </si>
  <si>
    <t>Billettschalter vorhanden</t>
  </si>
  <si>
    <t xml:space="preserve">Kein explizites Feld im WebGUI, ergibt sich implizit aus der Erfassung eines Billettschalters. </t>
  </si>
  <si>
    <t xml:space="preserve">Présence d’un guichet de billets </t>
  </si>
  <si>
    <r>
      <rPr>
        <sz val="10"/>
        <color theme="1"/>
        <rFont val="Arial"/>
        <family val="2"/>
      </rPr>
      <t xml:space="preserve">Pas de champ explicite dans WebGUI, découle de manière implicite de la saisie d’un guichet de billets. </t>
    </r>
  </si>
  <si>
    <r>
      <rPr>
        <sz val="10"/>
        <color theme="1"/>
        <rFont val="Arial"/>
        <family val="2"/>
      </rPr>
      <t>Biglietteria disponibile</t>
    </r>
  </si>
  <si>
    <r>
      <rPr>
        <sz val="10"/>
        <color theme="1"/>
        <rFont val="Arial"/>
        <family val="2"/>
      </rPr>
      <t xml:space="preserve">Nessun campo esplicito in WebGUI, risulta implicitamente dalla registrazione di una biglietteria. </t>
    </r>
  </si>
  <si>
    <t>Staffed ticket vending</t>
  </si>
  <si>
    <t>StopPlace/equipmentPlaces/EquipmentPlace/placeEquipments/TicketingEquipment/TicketOffice,
StopPlace/localServices/TicketingService</t>
  </si>
  <si>
    <t>Could also be represented by a TicketingService</t>
  </si>
  <si>
    <t>TICKET_COUNTERS</t>
  </si>
  <si>
    <t>TICKET_COUNTERS_V</t>
  </si>
  <si>
    <t>PRM_TICKET_COUNTERS</t>
  </si>
  <si>
    <t>e.g. SBB Schalter</t>
  </si>
  <si>
    <t>Rollstuhlzugänglichkeit</t>
  </si>
  <si>
    <r>
      <t xml:space="preserve">- Ja
- Nein
- Nicht anwendbar
</t>
    </r>
    <r>
      <rPr>
        <b/>
        <i/>
        <sz val="10"/>
        <color theme="1"/>
        <rFont val="Arial"/>
        <family val="2"/>
      </rPr>
      <t>- Zu vervollständigen (Default)</t>
    </r>
    <r>
      <rPr>
        <sz val="10"/>
        <color theme="1"/>
        <rFont val="Arial"/>
        <family val="2"/>
      </rPr>
      <t xml:space="preserve">
- Teilweise
</t>
    </r>
  </si>
  <si>
    <r>
      <rPr>
        <sz val="10"/>
        <color theme="1"/>
        <rFont val="Arial"/>
        <family val="2"/>
      </rPr>
      <t>Accessibilité en chaise roulante</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</si>
  <si>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</si>
  <si>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Accessibilità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</si>
  <si>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xml:space="preserve">- In parte
</t>
    </r>
  </si>
  <si>
    <t>WHEELCHAIR_ACCESS</t>
  </si>
  <si>
    <t>Wheelchair accessible ticket vending counter</t>
  </si>
  <si>
    <t>TicketingEquipment/LowCounterAccess</t>
  </si>
  <si>
    <t>Induktionsverstärker</t>
  </si>
  <si>
    <t>Billettschalter mit Induktionsverstärker für Hörbehinderte.</t>
  </si>
  <si>
    <r>
      <rPr>
        <sz val="10"/>
        <color theme="1"/>
        <rFont val="Arial"/>
        <family val="2"/>
      </rPr>
      <t>Amplificateur inductif</t>
    </r>
  </si>
  <si>
    <r>
      <rPr>
        <sz val="10"/>
        <color theme="1"/>
        <rFont val="Arial"/>
        <family val="2"/>
      </rPr>
      <t>Guichet des billets avec amplificateur inductif pour les malentendants.</t>
    </r>
  </si>
  <si>
    <t>Amplificatore induttivo</t>
  </si>
  <si>
    <t>Biglietteria con amplificatore induttivo per audiolesi.</t>
  </si>
  <si>
    <t>INDUCTION_LOOP</t>
  </si>
  <si>
    <t>Ticket vending counter including induction loop system</t>
  </si>
  <si>
    <t>TicketingEquipment/inductionLoops</t>
  </si>
  <si>
    <t>Öffnungszeiten</t>
  </si>
  <si>
    <t>Der Verweis auf eine Webseite ist zulässig.</t>
  </si>
  <si>
    <r>
      <rPr>
        <sz val="10"/>
        <color theme="1"/>
        <rFont val="Arial"/>
        <family val="2"/>
      </rPr>
      <t>Heures d’ouverture</t>
    </r>
  </si>
  <si>
    <r>
      <rPr>
        <sz val="10"/>
        <color theme="1"/>
        <rFont val="Arial"/>
        <family val="2"/>
      </rPr>
      <t>Le renvoi vers un site web est permis.</t>
    </r>
  </si>
  <si>
    <r>
      <rPr>
        <sz val="10"/>
        <color theme="1"/>
        <rFont val="Arial"/>
        <family val="2"/>
      </rPr>
      <t>Orari di apertura</t>
    </r>
  </si>
  <si>
    <t>Il rimando a un sito web è consentito.</t>
  </si>
  <si>
    <t>OPEN_HOURS</t>
  </si>
  <si>
    <t>e.g. MO - FR 08:00 - 17:00</t>
  </si>
  <si>
    <t>Opening hours</t>
  </si>
  <si>
    <t>TicketingService/validityConditions/AvailabilityCondition/timebands/Timeband</t>
  </si>
  <si>
    <t>TicketingService/Description,
TicketingEqupiment/Description</t>
  </si>
  <si>
    <t>Évaluation du chemin à partir du point de référence.</t>
  </si>
  <si>
    <t>StopPlace/navigationPaths/NavigationPath/AccessibilityAssessment/limitations/AccessibilityLimitation,
EquipmentPlace/AccessibilityAssessment/limitations/AccessibilityLimitation</t>
  </si>
  <si>
    <t xml:space="preserve">Whether a ticketing facility is accessible step-free is indicated by the AccessibilityAssessment in all relevant NavigationPaths. Accessibility is also indicated in the AccessibilityAssessment of the EquipmentPlace that contains the TicketingEquipment.. </t>
  </si>
  <si>
    <t>A relevant NavigationPath may or may not be fully accessible by tactile guiding strips. Which parts of the path are accessible, is indicated by the individual PathLink segments that make up the NavigationPath.
The EquipmentPlace that contains the ticketing facility may also contain further accessibility limitations.</t>
  </si>
  <si>
    <t xml:space="preserve">TICKET_COUNTERS technical fields </t>
  </si>
  <si>
    <t>I</t>
  </si>
  <si>
    <t>Informationsschalter</t>
  </si>
  <si>
    <r>
      <rPr>
        <b/>
        <sz val="12"/>
        <color theme="0"/>
        <rFont val="Arial"/>
        <family val="2"/>
      </rPr>
      <t>Guichet d’information</t>
    </r>
  </si>
  <si>
    <r>
      <rPr>
        <b/>
        <sz val="12"/>
        <color theme="0"/>
        <rFont val="Arial"/>
        <family val="2"/>
      </rPr>
      <t>Sportello informazioni</t>
    </r>
  </si>
  <si>
    <r>
      <rPr>
        <b/>
        <sz val="12"/>
        <color theme="0"/>
        <rFont val="Arial"/>
        <family val="2"/>
      </rPr>
      <t>(PRM)</t>
    </r>
    <r>
      <rPr>
        <sz val="12"/>
        <color theme="0"/>
        <rFont val="Arial"/>
        <family val="2"/>
      </rPr>
      <t xml:space="preserve"> Information desks</t>
    </r>
  </si>
  <si>
    <t>Informationsschalter vorhanden</t>
  </si>
  <si>
    <t xml:space="preserve">Kein explizites Feld im WebGUI, ergibt sich implizit aus der Erfassung eines Informationsschalters. </t>
  </si>
  <si>
    <t xml:space="preserve">Présence d’un guichet d’information </t>
  </si>
  <si>
    <r>
      <rPr>
        <sz val="10"/>
        <color theme="1"/>
        <rFont val="Arial"/>
        <family val="2"/>
      </rPr>
      <t xml:space="preserve">Pas de champ explicite dans WebGUI, découle de manière implicite de la saisie d’un guichet d’information. </t>
    </r>
  </si>
  <si>
    <r>
      <rPr>
        <sz val="10"/>
        <color theme="1"/>
        <rFont val="Arial"/>
        <family val="2"/>
      </rPr>
      <t>Sportello informazioni disponibile</t>
    </r>
  </si>
  <si>
    <r>
      <rPr>
        <sz val="10"/>
        <color theme="1"/>
        <rFont val="Arial"/>
        <family val="2"/>
      </rPr>
      <t xml:space="preserve">Nessun campo esplicito in WebGUI, risulta implicitamente dalla registrazione di uno sportello informazioni. </t>
    </r>
  </si>
  <si>
    <t>Information desk</t>
  </si>
  <si>
    <t>StopPlace/localServices/AssistanceService,
StopPlace/equipmentPlaces/EquipmentPlace/placeEquipments/PassengerInformationEquipment</t>
  </si>
  <si>
    <t>An information desk is either represented by an AssistanceService with "AssistanceFacilityList=information" and/or PassengerInformationEquipment.</t>
  </si>
  <si>
    <t>INFO_DESKS</t>
  </si>
  <si>
    <t>INFO_DESKS_V</t>
  </si>
  <si>
    <t>PRM_INFO_DESKS</t>
  </si>
  <si>
    <t>e.g. SBB Infodesk</t>
  </si>
  <si>
    <r>
      <t xml:space="preserve">- Ja
- Nein
- Nicht anwendbar
</t>
    </r>
    <r>
      <rPr>
        <b/>
        <i/>
        <sz val="10"/>
        <color theme="1"/>
        <rFont val="Arial"/>
        <family val="2"/>
      </rPr>
      <t xml:space="preserve">- Zu vervollständigen (Default)
</t>
    </r>
    <r>
      <rPr>
        <sz val="10"/>
        <color theme="1"/>
        <rFont val="Arial"/>
        <family val="2"/>
      </rPr>
      <t xml:space="preserve">- Teilweise
</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</si>
  <si>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</si>
  <si>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b/>
        <i/>
        <sz val="10"/>
        <color theme="1"/>
        <rFont val="Arial"/>
        <family val="2"/>
      </rPr>
      <t xml:space="preserve">
</t>
    </r>
    <r>
      <rPr>
        <sz val="10"/>
        <color theme="1"/>
        <rFont val="Arial"/>
        <family val="2"/>
      </rPr>
      <t>- In parte</t>
    </r>
    <r>
      <rPr>
        <sz val="10"/>
        <color theme="1"/>
        <rFont val="Arial"/>
        <family val="2"/>
      </rPr>
      <t xml:space="preserve">
</t>
    </r>
  </si>
  <si>
    <t>Wheelchair accessible counter</t>
  </si>
  <si>
    <t>PassengerInformationEquipment/LowCounterAccess</t>
  </si>
  <si>
    <t>Change Request needed.</t>
  </si>
  <si>
    <t>Schalter mit Induktionsverstärker für Hörbehinderte.</t>
  </si>
  <si>
    <r>
      <rPr>
        <sz val="10"/>
        <color theme="1"/>
        <rFont val="Arial"/>
        <family val="2"/>
      </rPr>
      <t>Guichet avec amplificateur inductif pour les malentendants.</t>
    </r>
  </si>
  <si>
    <t>Sportello con amplificatore induttivo per audiolesi.</t>
  </si>
  <si>
    <t>Art. 5 Abs. 7 VAböV</t>
  </si>
  <si>
    <t>Art. 5, al. 7, OETHand</t>
  </si>
  <si>
    <r>
      <rPr>
        <sz val="10"/>
        <color theme="1"/>
        <rFont val="Arial"/>
        <family val="2"/>
      </rPr>
      <t>Art. 5 cpv. 7 ORTDis</t>
    </r>
  </si>
  <si>
    <t>Counter Including induction loop system</t>
  </si>
  <si>
    <t>PassengerInformationEquipment/inductionLoops</t>
  </si>
  <si>
    <t xml:space="preserve">Der Verweis auf eine Webseite ist zulässig. 
</t>
  </si>
  <si>
    <r>
      <rPr>
        <sz val="10"/>
        <color theme="1"/>
        <rFont val="Arial"/>
        <family val="2"/>
      </rPr>
      <t>Le renvoi vers un site web est permis.</t>
    </r>
    <r>
      <rPr>
        <sz val="10"/>
        <color theme="1"/>
        <rFont val="Arial"/>
        <family val="2"/>
      </rPr>
      <t xml:space="preserve">
</t>
    </r>
  </si>
  <si>
    <t>AssistanceService/validityConditions/AvailabilityCondition/timebands/Timeband</t>
  </si>
  <si>
    <t>AssistanceService/Description,
PassengerInformationEqupiment/Description</t>
  </si>
  <si>
    <t>Step-free access</t>
  </si>
  <si>
    <t xml:space="preserve">Whether an information desk is accessible step-free is indicated by the AccessibilityAssessment in all relevant NavigationPaths. Accessibility is also indicated in the AccessibilityAssessment of the EquipmentPlace that contains the PassengerInformationEquipment.. </t>
  </si>
  <si>
    <t>Consistent tactile path with braille or tactile 
information on handrails and walls 
Alternative: audible guiding by beacons with remote 
controller</t>
  </si>
  <si>
    <t>[Yes/No/Not Applicable/To be 
Completed/Partially/With remote 
control]</t>
  </si>
  <si>
    <t>A relevant NavigationPath may or may not be fully accessible by tactile guiding strips. Which parts of the path are accessible, is indicated by the individual PathLink segments that make up the NavigationPath.
The EquipmentPlace that contains the information desk may also contain further accessibility limitations.</t>
  </si>
  <si>
    <t xml:space="preserve">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
</t>
  </si>
  <si>
    <t xml:space="preserve">INFO_DESK technical fields </t>
  </si>
  <si>
    <t>INFO_DESK_V</t>
  </si>
  <si>
    <t>CP</t>
  </si>
  <si>
    <t>Parkplätze</t>
  </si>
  <si>
    <r>
      <rPr>
        <b/>
        <sz val="12"/>
        <color theme="0"/>
        <rFont val="Arial"/>
        <family val="2"/>
      </rPr>
      <t>Places de stationnement</t>
    </r>
  </si>
  <si>
    <r>
      <rPr>
        <b/>
        <sz val="12"/>
        <color theme="0"/>
        <rFont val="Arial"/>
        <family val="2"/>
      </rPr>
      <t>Parcheggi</t>
    </r>
  </si>
  <si>
    <t>Car parks</t>
  </si>
  <si>
    <t>PARKING_LOTS</t>
  </si>
  <si>
    <t>PARKING_LOTS_V</t>
  </si>
  <si>
    <t>PRM_PARKING_LOTS</t>
  </si>
  <si>
    <t>Parkplätze vorhanden</t>
  </si>
  <si>
    <t xml:space="preserve">Angabe ob Parkplätze für die Allgemeinheit vorhanden sind. </t>
  </si>
  <si>
    <r>
      <t>Ja
Nein
Z</t>
    </r>
    <r>
      <rPr>
        <b/>
        <i/>
        <sz val="10"/>
        <color theme="1"/>
        <rFont val="Arial"/>
        <family val="2"/>
      </rPr>
      <t>u vervollständigen (Default)</t>
    </r>
    <r>
      <rPr>
        <sz val="10"/>
        <color theme="1"/>
        <rFont val="Arial"/>
        <family val="2"/>
      </rPr>
      <t xml:space="preserve">
</t>
    </r>
  </si>
  <si>
    <t xml:space="preserve">Existence de places de stationnement </t>
  </si>
  <si>
    <t>Indication si des places de stationnement existent pour le grand public.</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</si>
  <si>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</si>
  <si>
    <r>
      <rPr>
        <sz val="10"/>
        <color theme="1"/>
        <rFont val="Arial"/>
        <family val="2"/>
      </rPr>
      <t>Parcheggi disponibili</t>
    </r>
  </si>
  <si>
    <r>
      <rPr>
        <sz val="10"/>
        <color theme="1"/>
        <rFont val="Arial"/>
        <family val="2"/>
      </rPr>
      <t xml:space="preserve">Indicare se sono disponibili parcheggi per il pubblico. </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</si>
  <si>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</si>
  <si>
    <t>PLACES_AVAILABLE</t>
  </si>
  <si>
    <t>Value: 0, 1 o 2</t>
  </si>
  <si>
    <t>Art. 3 Abs. 1 VAböV</t>
  </si>
  <si>
    <t>Art. 3, al. 1, OETHand</t>
  </si>
  <si>
    <r>
      <rPr>
        <sz val="10"/>
        <color theme="1"/>
        <rFont val="Arial"/>
        <family val="2"/>
      </rPr>
      <t>Art. 3 cpv. 1 ORTDis</t>
    </r>
  </si>
  <si>
    <t>Parking places</t>
  </si>
  <si>
    <t>Parking</t>
  </si>
  <si>
    <t>Parkplätze für Gehbehinderte vorhanden</t>
  </si>
  <si>
    <t>Sind Parkfelder für Gehbehinderte nach Art. 65 Abs. 5 Signalisationsverordnung (SR 741.21) vorhanden?</t>
  </si>
  <si>
    <t>Existence de places de stationnement pour personnes à mobilité réduite</t>
  </si>
  <si>
    <t>Existe-t-il des cases de stationnement pour personnes à mobilité réduite selon l’art. 65, al. 5 de l’ordonnance sur la signalisation routière (RS 741.21) ?</t>
  </si>
  <si>
    <t>Parcheggi per invalidi disponibili</t>
  </si>
  <si>
    <t>Sono disponibili posti di parcheggio per invalidi secondo l’art. 65 cpv. 5 dell’ordinanza sulla segnaletica stradale (RS 741.21)?</t>
  </si>
  <si>
    <t>PRM_PLACES_AVAILABLE</t>
  </si>
  <si>
    <t>PRM parking places</t>
  </si>
  <si>
    <t xml:space="preserve">Parking/PublicUse,
Parking/parkingProperties/ParkingProperties/ParkingUserTypes
</t>
  </si>
  <si>
    <t>"PublicUse=disabledPublicOnly" and/or "ParkingUserTypes=registeredDisabled"</t>
  </si>
  <si>
    <t>INFO</t>
  </si>
  <si>
    <t>Parking/Description,
Parking/Centroid/Location</t>
  </si>
  <si>
    <t xml:space="preserve">Verbindungen </t>
  </si>
  <si>
    <r>
      <rPr>
        <b/>
        <sz val="12"/>
        <color theme="0"/>
        <rFont val="Arial"/>
        <family val="2"/>
      </rPr>
      <t>Relations</t>
    </r>
  </si>
  <si>
    <r>
      <rPr>
        <b/>
        <sz val="12"/>
        <color theme="0"/>
        <rFont val="Arial"/>
        <family val="2"/>
      </rPr>
      <t xml:space="preserve">Collegamenti </t>
    </r>
  </si>
  <si>
    <t>Art. 3 Abs. 2 VAböV in Vrb. mit SIA 500</t>
  </si>
  <si>
    <t>Art. 3, al. 2, OETHand en relation avec SIA 500</t>
  </si>
  <si>
    <r>
      <rPr>
        <sz val="10"/>
        <color theme="1"/>
        <rFont val="Arial"/>
        <family val="2"/>
      </rPr>
      <t>Art. 3 cpv. 2 ORTDis insieme a SIA 500</t>
    </r>
  </si>
  <si>
    <t xml:space="preserve">Step-free access to PRM parking places </t>
  </si>
  <si>
    <t>StopPlace/navigationPaths/NavigationPath/AccessibilityAssessment/limitations/AccessibilityLimitation,
Parking/AccessibilityAssessment/limitations/AccessibilityLimitation</t>
  </si>
  <si>
    <t>Whether parking is accessible step-free is indicated by the AccessibilityAssessment in all relevant NavigationPaths. Accessibility is also indicated in the AccessibilityAssessment of the Parking element itself.</t>
  </si>
  <si>
    <t xml:space="preserve">PARKING_LOTS technical fields </t>
  </si>
  <si>
    <t>Connection technical fields</t>
  </si>
  <si>
    <t xml:space="preserve">Reference to reference-point
</t>
  </si>
  <si>
    <t>RP_ID</t>
  </si>
  <si>
    <t>RP_SLOID</t>
  </si>
  <si>
    <t xml:space="preserve">Reference to stop-place
</t>
  </si>
  <si>
    <t>SP_ID</t>
  </si>
  <si>
    <t>ID of the element to be linked</t>
  </si>
  <si>
    <t>EL_V_ID</t>
  </si>
  <si>
    <t>SLOID of the element to be linked</t>
  </si>
  <si>
    <t xml:space="preserve">EL_SLOID </t>
  </si>
  <si>
    <t>EL_SLOID</t>
  </si>
  <si>
    <t>e.g. ch:1:sloid:5321:34273</t>
  </si>
  <si>
    <t>FK_DIDOK_CODE </t>
  </si>
  <si>
    <t>Feldwert</t>
  </si>
  <si>
    <t>Technischer Name</t>
  </si>
  <si>
    <t>Name im GUI</t>
  </si>
  <si>
    <t>TO_BE_COMPLETED</t>
  </si>
  <si>
    <t>Zu vervollständigen</t>
  </si>
  <si>
    <t>YES</t>
  </si>
  <si>
    <t>Ja</t>
  </si>
  <si>
    <t>NO</t>
  </si>
  <si>
    <t>Nein</t>
  </si>
  <si>
    <t>NOT_APPLICABLE</t>
  </si>
  <si>
    <t>Nich anwendbar</t>
  </si>
  <si>
    <t>PARTIALLY</t>
  </si>
  <si>
    <t>Teilweise</t>
  </si>
  <si>
    <t>YES_WITH_LIFT</t>
  </si>
  <si>
    <t>Ja mit Lift</t>
  </si>
  <si>
    <t>YES_WITH_RAMP</t>
  </si>
  <si>
    <t>Ja mit Rampe</t>
  </si>
  <si>
    <t>WITH_REMOTE_CONTROL</t>
  </si>
  <si>
    <t>Mit Fernbedienung</t>
  </si>
  <si>
    <t>DEPENDENT_OF_THE_TRAIN</t>
  </si>
  <si>
    <t>RAMPS</t>
  </si>
  <si>
    <t>Rampe</t>
  </si>
  <si>
    <t>LIFTS</t>
  </si>
  <si>
    <t>Hublift</t>
  </si>
  <si>
    <t>PLATFORM_ACCESS_WITHOUT_ASSISTANCE</t>
  </si>
  <si>
    <t>Stufenloser Zugang, niveaugleicher Ein-/Ausstieg.</t>
  </si>
  <si>
    <t>PLATFORM_ACCESS_WITH_ASSISTANCE</t>
  </si>
  <si>
    <t>Stufenloser Zugang, Ein-/Ausstieg durch Personalhilfestellung, keine Voranmeldung nötig.</t>
  </si>
  <si>
    <t>PLATFORM_ACCESS_WITH_ASSISTANCE_WHEN_NOTIFIED</t>
  </si>
  <si>
    <t>Stufenloser Zugang, Ein-/Ausstieg durch Personalhilfestellung, Voranmeldung nötig.</t>
  </si>
  <si>
    <t>PLATFORM_NOT_WHEELCHAIR_ACCESSIBLE</t>
  </si>
  <si>
    <t>Für Rollstühle nicht benutzbar.</t>
  </si>
  <si>
    <t>STATIC_VISUAL_INFORMATION</t>
  </si>
  <si>
    <t>statische optische Informationen (Aushangfahrplan, evtl. Netz- bzw. Tarifzonenplan)</t>
  </si>
  <si>
    <t>ELECTRONIC_VISUAL_INFORMATION_DEPARTURES</t>
  </si>
  <si>
    <t>elektronische Anzeige, nur mit Abfahrten</t>
  </si>
  <si>
    <t>ELECTRONIC_VISUAL_INFORMATION_COMPLETE</t>
  </si>
  <si>
    <t>elektronische Anzeige, mit Abfahrten und Störungsinformationen</t>
  </si>
  <si>
    <t>ACCOUSTIC_INFORMATION</t>
  </si>
  <si>
    <t>Lautsprecher (in der Regel nur Störungsinformation)</t>
  </si>
  <si>
    <t>TEXT_TO_SPEECH_DEPARTURES</t>
  </si>
  <si>
    <t>Text-to-Speech, nur mit Abfahrten</t>
  </si>
  <si>
    <t>TEXT_TO_SPEECH_COMPLETE</t>
  </si>
  <si>
    <t>Text-to-Speech, mit Abfahrten und Störungsinformationen</t>
  </si>
  <si>
    <t>MAIN_STATION_ENTRANCE</t>
  </si>
  <si>
    <t>Haupteingang</t>
  </si>
  <si>
    <t>ALT_STATION_ENTRANCE</t>
  </si>
  <si>
    <t>Alternativer Haupteingang</t>
  </si>
  <si>
    <t>ASSISTANCE_POINT</t>
  </si>
  <si>
    <t>Treffpunkt für Hilfstellung</t>
  </si>
  <si>
    <t>INFORMATION_DESK</t>
  </si>
  <si>
    <t>PLATFORM</t>
  </si>
  <si>
    <t>Perron</t>
  </si>
  <si>
    <t>NO_REF_POINT</t>
  </si>
  <si>
    <t>Kein Referenzpunkt</t>
  </si>
  <si>
    <t>CODE</t>
  </si>
  <si>
    <t>NAME</t>
  </si>
  <si>
    <t>NAME_DE</t>
  </si>
  <si>
    <t>NAME_FR</t>
  </si>
  <si>
    <t>NAME_IT</t>
  </si>
  <si>
    <t>A</t>
  </si>
  <si>
    <t>Aufzug</t>
  </si>
  <si>
    <t>Ascenseur</t>
  </si>
  <si>
    <t>Ascensore</t>
  </si>
  <si>
    <t>B</t>
  </si>
  <si>
    <t>Bus</t>
  </si>
  <si>
    <t>E</t>
  </si>
  <si>
    <t>Sesselbahn</t>
  </si>
  <si>
    <t>Télésiège</t>
  </si>
  <si>
    <t>Seggiovia</t>
  </si>
  <si>
    <t>H</t>
  </si>
  <si>
    <t>Zahnradbahn</t>
  </si>
  <si>
    <t>Chemin de fer à crémaillère</t>
  </si>
  <si>
    <t>Ferrovia a cremagliera</t>
  </si>
  <si>
    <t>L</t>
  </si>
  <si>
    <t>Kabinenbahn</t>
  </si>
  <si>
    <t>Télécabine</t>
  </si>
  <si>
    <t>Cabinovia</t>
  </si>
  <si>
    <t>M</t>
  </si>
  <si>
    <t>Metro</t>
  </si>
  <si>
    <t>Métro</t>
  </si>
  <si>
    <t>N</t>
  </si>
  <si>
    <t>Standseilbahn</t>
  </si>
  <si>
    <t>Funiculaire</t>
  </si>
  <si>
    <t>Funicolare</t>
  </si>
  <si>
    <t>Schiff</t>
  </si>
  <si>
    <t>Bateau</t>
  </si>
  <si>
    <t>Nave</t>
  </si>
  <si>
    <t>Tram</t>
  </si>
  <si>
    <t>U</t>
  </si>
  <si>
    <t>Unbekannt</t>
  </si>
  <si>
    <t>Inconnu</t>
  </si>
  <si>
    <t>Unknown</t>
  </si>
  <si>
    <t>Z</t>
  </si>
  <si>
    <t>Zug</t>
  </si>
  <si>
    <t>Train</t>
  </si>
  <si>
    <t>Treno</t>
  </si>
  <si>
    <t>Aggiornamento 16.03.2023</t>
  </si>
  <si>
    <t>Nom en GUI</t>
  </si>
  <si>
    <t>Nome in gui</t>
  </si>
  <si>
    <t>À compléter</t>
  </si>
  <si>
    <t>Da completare</t>
  </si>
  <si>
    <t>Oui</t>
  </si>
  <si>
    <t>Si</t>
  </si>
  <si>
    <t>Non</t>
  </si>
  <si>
    <t>No</t>
  </si>
  <si>
    <t>Non applicable</t>
  </si>
  <si>
    <t>Non applicabile</t>
  </si>
  <si>
    <t>Partiellement</t>
  </si>
  <si>
    <t>In parte</t>
  </si>
  <si>
    <t>Oui, avec ascenseur</t>
  </si>
  <si>
    <t>Si con ascensore</t>
  </si>
  <si>
    <t>Oui, avec rampe</t>
  </si>
  <si>
    <t>Si con rampa</t>
  </si>
  <si>
    <t>Télécommande</t>
  </si>
  <si>
    <t>Telecomando</t>
  </si>
  <si>
    <t>Rampa</t>
  </si>
  <si>
    <t>Élévateur pour chaise roulante</t>
  </si>
  <si>
    <t>Elevatore</t>
  </si>
  <si>
    <t>Accès sans marche: embarquement/débarquement de plain-pied</t>
  </si>
  <si>
    <t>Accesso senza gradini: salita/discesa a livello</t>
  </si>
  <si>
    <t>Accès sans marche: embarquement/débarquement par le personnel d'assistance, pas d'annonce préalable</t>
  </si>
  <si>
    <t>Accesso senza gradini: salita/discesa con l'assistenza del personale, preavviso non necessario</t>
  </si>
  <si>
    <t>Accès sans marche: embarquement/débarquement par le personnel d'assistance, annonce préalable requise</t>
  </si>
  <si>
    <t>Accesso senza gradini: salita/discesa con l'assistenza del personale, preavviso necessario</t>
  </si>
  <si>
    <t>Non adapté aux chaises roulantes.</t>
  </si>
  <si>
    <t>Non accessibile in sedia a rotelle</t>
  </si>
  <si>
    <t>Informations optiques statiques (horaire affiché, év. plan de réseau ou plan des znes de tarification)</t>
  </si>
  <si>
    <t>Informazioni ottiche statiche (tabellone dell'orario, eventualmente piano della rete/tariffario a zone)</t>
  </si>
  <si>
    <t>Indicateur électronique, avec les départs uniquement</t>
  </si>
  <si>
    <t>Display elettronico, solo con partenze</t>
  </si>
  <si>
    <t>Indicateur électronique, avec les départs et les informations sur les perturbations</t>
  </si>
  <si>
    <t>Display elettronico, con partenze e informazioni sulle perturbazioni</t>
  </si>
  <si>
    <t>Haut-parleur (en général uniquement information sur les perturbations)</t>
  </si>
  <si>
    <t>Altoparlanti (di norma solo informazioni sulle perturbazioni)</t>
  </si>
  <si>
    <t>Système texte-voix, avec les départs uniquement</t>
  </si>
  <si>
    <t>Sintesi vocale, solo con partenze</t>
  </si>
  <si>
    <t>Système texte-voix, avec les départs et les informations sur les perturbations</t>
  </si>
  <si>
    <t>Sintesi vocale, con partenze e informazioni sulle perturbazioni</t>
  </si>
  <si>
    <t>Entrée principale</t>
  </si>
  <si>
    <t>Accesso principale</t>
  </si>
  <si>
    <t>Entrée alternative</t>
  </si>
  <si>
    <t>Accesso alla fermata alternativo</t>
  </si>
  <si>
    <t>Point de rencontre pour l'assistance</t>
  </si>
  <si>
    <t>Punto d'incontro per l'assistenza</t>
  </si>
  <si>
    <t>Guichet d'information</t>
  </si>
  <si>
    <t>Sportello informazioni</t>
  </si>
  <si>
    <t>Quai</t>
  </si>
  <si>
    <t>Marciapiede</t>
  </si>
  <si>
    <t>Pas de point de référence</t>
  </si>
  <si>
    <t>Nessun punto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</si>
</sst>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theme="1"/>
      <name val="Arial"/>
      <family val="2"/>
    </font>
    <font>
      <sz val="10"/>
      <color theme="1"/>
      <name val="Arial"/>
      <family val="2"/>
    </font>
    <font>
      <sz val="10"/>
      <color theme="0"/>
      <name val="Arial"/>
      <family val="2"/>
    </font>
    <font>
      <b/>
      <sz val="14"/>
      <color theme="1"/>
      <name val="Arial"/>
      <family val="2"/>
    </font>
    <font>
      <sz val="10"/>
      <color rgb="FFFF0000"/>
      <name val="Arial"/>
      <family val="2"/>
    </font>
    <font>
      <b/>
      <sz val="10"/>
      <color theme="1"/>
      <name val="Arial"/>
      <family val="2"/>
    </font>
    <font>
      <b/>
      <sz val="18"/>
      <color theme="1"/>
      <name val="Arial"/>
      <family val="2"/>
    </font>
    <font>
      <sz val="10"/>
      <name val="Arial"/>
      <family val="2"/>
    </font>
    <font>
      <b/>
      <sz val="12"/>
      <name val="Arial"/>
      <family val="2"/>
    </font>
    <font>
      <sz val="12"/>
      <color theme="0"/>
      <name val="Arial"/>
      <family val="2"/>
    </font>
    <font>
      <b/>
      <sz val="12"/>
      <color theme="0"/>
      <name val="Arial"/>
      <family val="2"/>
    </font>
    <font>
      <sz val="12"/>
      <color theme="1"/>
      <name val="Arial"/>
      <family val="2"/>
    </font>
    <font>
      <sz val="10"/>
      <color rgb="FFFF66FF"/>
      <name val="Arial"/>
      <family val="2"/>
    </font>
    <font>
      <sz val="10"/>
      <color rgb="FF0000FF"/>
      <name val="Arial"/>
      <family val="2"/>
    </font>
    <font>
      <sz val="12"/>
      <color theme="9" tint="-0.249977111117893"/>
      <name val="Arial"/>
      <family val="2"/>
    </font>
    <font>
      <b/>
      <sz val="12"/>
      <color rgb="FFFFFF00"/>
      <name val="Arial"/>
      <family val="2"/>
    </font>
    <font>
      <sz val="10"/>
      <color rgb="FFFFC000"/>
      <name val="Arial"/>
      <family val="2"/>
    </font>
    <font>
      <b/>
      <sz val="12"/>
      <color theme="1"/>
      <name val="Arial"/>
      <family val="2"/>
    </font>
    <font>
      <b/>
      <i/>
      <sz val="10"/>
      <color theme="1"/>
      <name val="Arial"/>
      <family val="2"/>
    </font>
    <font>
      <b/>
      <sz val="12"/>
      <color rgb="FFFF0000"/>
      <name val="Arial"/>
      <family val="2"/>
    </font>
    <font>
      <i/>
      <sz val="10"/>
      <color theme="1"/>
      <name val="Arial"/>
      <family val="2"/>
    </font>
    <font>
      <sz val="12"/>
      <name val="Arial"/>
      <family val="2"/>
    </font>
    <font>
      <b/>
      <sz val="10"/>
      <color theme="0"/>
      <name val="Arial"/>
      <family val="2"/>
    </font>
    <font>
      <sz val="10"/>
      <color rgb="FF9900CC"/>
      <name val="Arial"/>
      <family val="2"/>
    </font>
    <font>
      <u/>
      <sz val="10"/>
      <color theme="10"/>
      <name val="Arial"/>
      <family val="2"/>
    </font>
    <font>
      <b/>
      <sz val="11"/>
      <color theme="0"/>
      <name val="Arial"/>
      <family val="2"/>
    </font>
    <font>
      <sz val="12"/>
      <color rgb="FFFF0000"/>
      <name val="Arial"/>
      <family val="2"/>
    </font>
    <font>
      <b/>
      <sz val="10"/>
      <name val="Arial"/>
      <family val="2"/>
    </font>
    <font>
      <b/>
      <i/>
      <sz val="10"/>
      <name val="Arial"/>
      <family val="2"/>
    </font>
    <font>
      <i/>
      <sz val="10"/>
      <name val="Arial"/>
      <family val="2"/>
    </font>
    <font>
      <sz val="10"/>
      <color rgb="FF000000"/>
      <name val="Arial"/>
      <family val="2"/>
    </font>
    <font>
      <b/>
      <sz val="10"/>
      <color rgb="FFFF0000"/>
      <name val="Arial"/>
      <family val="2"/>
    </font>
    <font>
      <sz val="10"/>
      <color theme="1"/>
      <name val="Arial"/>
      <family val="2"/>
    </font>
    <font>
      <b/>
      <sz val="10"/>
      <color rgb="FF000000"/>
      <name val="Arial"/>
      <family val="2"/>
    </font>
    <font>
      <sz val="10"/>
      <name val="Arial"/>
      <family val="2"/>
    </font>
  </fonts>
  <fills count="29">
    <fill>
      <patternFill patternType="none"/>
    </fill>
    <fill>
      <patternFill patternType="gray125"/>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0000FF"/>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66FF"/>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7C8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900CC"/>
        <bgColor indexed="64"/>
      </patternFill>
    </fill>
    <fill>
      <patternFill patternType="solid">
        <fgColor rgb="FFCC99FF"/>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rgb="FFFFFF99"/>
        <bgColor indexed="64"/>
      </patternFill>
    </fill>
    <fill>
      <patternFill patternType="solid">
        <fgColor theme="1"/>
        <bgColor theme="1"/>
      </patternFill>
    </fill>
    <fill>
      <patternFill patternType="solid">
        <fgColor theme="0" tint="-0.14999847407452621"/>
        <bgColor theme="0" tint="-0.14999847407452621"/>
      </patternFill>
    </fill>
  </fills>
  <borders count="40">
    <border>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auto="1"/>
      </left>
      <right style="medium">
        <color auto="1"/>
      </right>
      <top/>
      <bottom/>
      <diagonal/>
    </border>
    <border>
      <left style="medium">
        <color auto="1"/>
      </left>
      <right style="hair">
        <color auto="1"/>
      </right>
      <top/>
      <bottom style="hair">
        <color auto="1"/>
      </bottom>
      <diagonal/>
    </border>
    <border>
      <left style="medium">
        <color auto="1"/>
      </left>
      <right style="medium">
        <color auto="1"/>
      </right>
      <top style="hair">
        <color auto="1"/>
      </top>
      <bottom style="hair">
        <color auto="1"/>
      </bottom>
      <diagonal/>
    </border>
    <border>
      <left style="hair">
        <color auto="1"/>
      </left>
      <right/>
      <top style="hair">
        <color auto="1"/>
      </top>
      <bottom/>
      <diagonal/>
    </border>
    <border>
      <left/>
      <right/>
      <top/>
      <bottom style="hair">
        <color auto="1"/>
      </bottom>
      <diagonal/>
    </border>
    <border>
      <left style="thin">
        <color auto="1"/>
      </left>
      <right/>
      <top/>
      <bottom/>
      <diagonal/>
    </border>
    <border>
      <left/>
      <right style="thin">
        <color auto="1"/>
      </right>
      <top/>
      <bottom/>
      <diagonal/>
    </border>
    <border>
      <left/>
      <right style="medium">
        <color auto="1"/>
      </right>
      <top style="hair">
        <color auto="1"/>
      </top>
      <bottom style="hair">
        <color auto="1"/>
      </bottom>
      <diagonal/>
    </border>
    <border>
      <left style="hair">
        <color auto="1"/>
      </left>
      <right style="hair">
        <color auto="1"/>
      </right>
      <top style="thin">
        <color auto="1"/>
      </top>
      <bottom style="hair">
        <color auto="1"/>
      </bottom>
      <diagonal/>
    </border>
    <border>
      <left style="thin">
        <color theme="1"/>
      </left>
      <right style="thin">
        <color theme="1"/>
      </right>
      <top style="thin">
        <color theme="1"/>
      </top>
      <bottom style="medium">
        <color theme="1"/>
      </bottom>
      <diagonal/>
    </border>
    <border>
      <left style="thin">
        <color theme="1"/>
      </left>
      <right/>
      <top style="medium">
        <color theme="1"/>
      </top>
      <bottom/>
      <diagonal/>
    </border>
    <border>
      <left style="thin">
        <color theme="1"/>
      </left>
      <right style="thin">
        <color theme="1"/>
      </right>
      <top style="medium">
        <color theme="1"/>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thin">
        <color theme="1"/>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4" fillId="0" borderId="0" applyNumberFormat="0" applyFill="0" applyBorder="0" applyAlignment="0" applyProtection="0"/>
  </cellStyleXfs>
  <cellXfs count="471">
    <xf numFmtId="0" fontId="0" fillId="0" borderId="0" xfId="0"/>
    <xf numFmtId="0" fontId="3" fillId="0" borderId="0" xfId="0" applyFont="1" applyAlignment="1">
      <alignment horizontal="left" vertical="top"/>
    </xf>
    <xf numFmtId="0" fontId="0" fillId="0" borderId="0" xfId="0" applyAlignment="1">
      <alignment horizontal="left" vertical="top"/>
    </xf>
    <xf numFmtId="0" fontId="4" fillId="7" borderId="0" xfId="0" applyFont="1" applyFill="1" applyAlignment="1">
      <alignment horizontal="left" vertical="top"/>
    </xf>
    <xf numFmtId="0" fontId="8" fillId="0" borderId="0" xfId="0" applyFont="1" applyAlignment="1">
      <alignment horizontal="left" vertical="top"/>
    </xf>
    <xf numFmtId="0" fontId="11" fillId="0" borderId="0" xfId="0" applyFont="1" applyAlignment="1">
      <alignment horizontal="left" vertical="top"/>
    </xf>
    <xf numFmtId="0" fontId="0" fillId="0" borderId="13" xfId="0" applyBorder="1" applyAlignment="1">
      <alignment horizontal="left" vertical="top" wrapText="1"/>
    </xf>
    <xf numFmtId="0" fontId="2" fillId="9" borderId="6" xfId="0" applyFont="1" applyFill="1" applyBorder="1" applyAlignment="1">
      <alignment horizontal="left" vertical="top" wrapText="1" shrinkToFit="1"/>
    </xf>
    <xf numFmtId="0" fontId="0" fillId="6" borderId="14" xfId="5" applyFont="1" applyBorder="1" applyAlignment="1">
      <alignment horizontal="left" textRotation="90"/>
    </xf>
    <xf numFmtId="0" fontId="1" fillId="2" borderId="18" xfId="1" applyBorder="1" applyAlignment="1">
      <alignment horizontal="left" vertical="top" wrapText="1"/>
    </xf>
    <xf numFmtId="0" fontId="1" fillId="2" borderId="19" xfId="1" applyBorder="1" applyAlignment="1">
      <alignment horizontal="left" vertical="top" wrapText="1"/>
    </xf>
    <xf numFmtId="0" fontId="12" fillId="12" borderId="0" xfId="0" applyFont="1" applyFill="1" applyAlignment="1">
      <alignment horizontal="left" vertical="top"/>
    </xf>
    <xf numFmtId="0" fontId="13" fillId="8" borderId="0" xfId="0" applyFont="1" applyFill="1" applyAlignment="1">
      <alignment horizontal="left" vertical="top"/>
    </xf>
    <xf numFmtId="0" fontId="14" fillId="9" borderId="0" xfId="0" applyFont="1" applyFill="1" applyAlignment="1">
      <alignment horizontal="left" vertical="top"/>
    </xf>
    <xf numFmtId="0" fontId="15" fillId="10" borderId="0" xfId="0" applyFont="1" applyFill="1" applyAlignment="1">
      <alignment horizontal="left" vertical="top"/>
    </xf>
    <xf numFmtId="0" fontId="16" fillId="11" borderId="0" xfId="0" applyFont="1" applyFill="1" applyAlignment="1">
      <alignment horizontal="left" vertical="top"/>
    </xf>
    <xf numFmtId="0" fontId="0" fillId="0" borderId="0" xfId="0" applyAlignment="1">
      <alignment horizontal="left" vertical="top" wrapText="1" shrinkToFit="1"/>
    </xf>
    <xf numFmtId="0" fontId="6" fillId="13" borderId="0" xfId="3" applyFont="1" applyFill="1" applyBorder="1" applyAlignment="1">
      <alignment horizontal="left" vertical="top"/>
    </xf>
    <xf numFmtId="0" fontId="1" fillId="13" borderId="0" xfId="3" applyFill="1" applyBorder="1" applyAlignment="1">
      <alignment horizontal="left" vertical="top"/>
    </xf>
    <xf numFmtId="0" fontId="2" fillId="7" borderId="21" xfId="2" applyFill="1"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2" fillId="12" borderId="22" xfId="2" applyFill="1" applyBorder="1" applyAlignment="1">
      <alignment horizontal="left" vertical="top"/>
    </xf>
    <xf numFmtId="0" fontId="2" fillId="8" borderId="22" xfId="2" applyFill="1" applyBorder="1" applyAlignment="1">
      <alignment horizontal="left" vertical="top"/>
    </xf>
    <xf numFmtId="0" fontId="8" fillId="10" borderId="22" xfId="2" applyFont="1" applyFill="1" applyBorder="1" applyAlignment="1">
      <alignment horizontal="left" vertical="top"/>
    </xf>
    <xf numFmtId="0" fontId="2" fillId="11" borderId="22" xfId="2" applyFill="1" applyBorder="1" applyAlignment="1">
      <alignment horizontal="left" vertical="top"/>
    </xf>
    <xf numFmtId="0" fontId="9" fillId="9" borderId="22" xfId="0" applyFont="1" applyFill="1" applyBorder="1" applyAlignment="1">
      <alignment horizontal="left" vertical="top"/>
    </xf>
    <xf numFmtId="0" fontId="0" fillId="0" borderId="22" xfId="0" quotePrefix="1" applyBorder="1" applyAlignment="1">
      <alignment horizontal="left" vertical="top" wrapText="1" shrinkToFit="1"/>
    </xf>
    <xf numFmtId="0" fontId="0" fillId="0" borderId="6" xfId="0" applyBorder="1" applyAlignment="1">
      <alignment horizontal="left" vertical="top" wrapText="1" shrinkToFit="1"/>
    </xf>
    <xf numFmtId="0" fontId="2" fillId="12" borderId="6" xfId="2" applyFill="1" applyBorder="1" applyAlignment="1">
      <alignment horizontal="left" vertical="top" wrapText="1" shrinkToFit="1"/>
    </xf>
    <xf numFmtId="0" fontId="10" fillId="12" borderId="12" xfId="2" applyFont="1" applyFill="1" applyBorder="1" applyAlignment="1">
      <alignment horizontal="left" vertical="top" shrinkToFit="1"/>
    </xf>
    <xf numFmtId="0" fontId="10" fillId="8" borderId="12" xfId="2" applyFont="1" applyFill="1" applyBorder="1" applyAlignment="1">
      <alignment horizontal="left" vertical="top" shrinkToFit="1"/>
    </xf>
    <xf numFmtId="0" fontId="9" fillId="9" borderId="12" xfId="0" applyFont="1" applyFill="1" applyBorder="1" applyAlignment="1">
      <alignment horizontal="left" vertical="top" shrinkToFit="1"/>
    </xf>
    <xf numFmtId="0" fontId="8" fillId="10" borderId="12" xfId="2" applyFont="1" applyFill="1" applyBorder="1" applyAlignment="1">
      <alignment horizontal="left" vertical="top" shrinkToFit="1"/>
    </xf>
    <xf numFmtId="0" fontId="8" fillId="11" borderId="12" xfId="2" applyFont="1" applyFill="1" applyBorder="1" applyAlignment="1">
      <alignment horizontal="left" vertical="top" shrinkToFit="1"/>
    </xf>
    <xf numFmtId="0" fontId="0" fillId="13" borderId="0" xfId="3" applyFont="1" applyFill="1" applyBorder="1" applyAlignment="1">
      <alignment horizontal="left"/>
    </xf>
    <xf numFmtId="0" fontId="2" fillId="7" borderId="6" xfId="2" applyFill="1" applyBorder="1" applyAlignment="1">
      <alignment horizontal="left" vertical="top" shrinkToFit="1"/>
    </xf>
    <xf numFmtId="0" fontId="0" fillId="13" borderId="6" xfId="0" applyFill="1" applyBorder="1" applyAlignment="1">
      <alignment horizontal="left" vertical="top" wrapText="1" shrinkToFit="1"/>
    </xf>
    <xf numFmtId="0" fontId="2" fillId="8" borderId="6" xfId="2" applyFill="1" applyBorder="1" applyAlignment="1">
      <alignment horizontal="left" vertical="top" wrapText="1" shrinkToFit="1"/>
    </xf>
    <xf numFmtId="0" fontId="7" fillId="10" borderId="6" xfId="2" applyFont="1" applyFill="1" applyBorder="1" applyAlignment="1">
      <alignment horizontal="left" vertical="top" wrapText="1" shrinkToFit="1"/>
    </xf>
    <xf numFmtId="0" fontId="2" fillId="11" borderId="6" xfId="2" applyFill="1" applyBorder="1" applyAlignment="1">
      <alignment horizontal="left" vertical="top" wrapText="1" shrinkToFit="1"/>
    </xf>
    <xf numFmtId="0" fontId="2" fillId="7" borderId="5" xfId="2" applyFill="1" applyBorder="1" applyAlignment="1">
      <alignment horizontal="left" vertical="top" shrinkToFit="1"/>
    </xf>
    <xf numFmtId="0" fontId="0" fillId="13" borderId="5" xfId="0" applyFill="1" applyBorder="1" applyAlignment="1">
      <alignment horizontal="left" vertical="top" wrapText="1" shrinkToFit="1"/>
    </xf>
    <xf numFmtId="0" fontId="0" fillId="13" borderId="5" xfId="0" quotePrefix="1" applyFill="1" applyBorder="1" applyAlignment="1">
      <alignment horizontal="left" vertical="top" wrapText="1" shrinkToFit="1"/>
    </xf>
    <xf numFmtId="0" fontId="2" fillId="12" borderId="5" xfId="2" applyFill="1" applyBorder="1" applyAlignment="1">
      <alignment horizontal="left" vertical="top" wrapText="1" shrinkToFit="1"/>
    </xf>
    <xf numFmtId="0" fontId="2" fillId="8" borderId="5" xfId="2" applyFill="1" applyBorder="1" applyAlignment="1">
      <alignment horizontal="left" vertical="top" wrapText="1" shrinkToFit="1"/>
    </xf>
    <xf numFmtId="0" fontId="0" fillId="13" borderId="5" xfId="0" applyFill="1" applyBorder="1" applyAlignment="1">
      <alignment vertical="center" wrapText="1" shrinkToFit="1"/>
    </xf>
    <xf numFmtId="0" fontId="2" fillId="9" borderId="5" xfId="0" applyFont="1" applyFill="1" applyBorder="1" applyAlignment="1">
      <alignment horizontal="left" vertical="top" wrapText="1" shrinkToFit="1"/>
    </xf>
    <xf numFmtId="0" fontId="7" fillId="10" borderId="5" xfId="2" applyFont="1" applyFill="1" applyBorder="1" applyAlignment="1">
      <alignment horizontal="left" vertical="top" wrapText="1" shrinkToFit="1"/>
    </xf>
    <xf numFmtId="0" fontId="2" fillId="11" borderId="5" xfId="2" applyFill="1" applyBorder="1" applyAlignment="1">
      <alignment horizontal="left" vertical="top" wrapText="1" shrinkToFit="1"/>
    </xf>
    <xf numFmtId="0" fontId="6" fillId="16" borderId="7" xfId="4" applyFont="1" applyFill="1" applyBorder="1" applyAlignment="1">
      <alignment vertical="top"/>
    </xf>
    <xf numFmtId="0" fontId="6" fillId="16" borderId="8" xfId="4" applyFont="1" applyFill="1" applyBorder="1" applyAlignment="1">
      <alignment vertical="top"/>
    </xf>
    <xf numFmtId="0" fontId="0" fillId="16" borderId="7" xfId="4" applyFont="1" applyFill="1" applyBorder="1" applyAlignment="1">
      <alignment horizontal="left" vertical="top"/>
    </xf>
    <xf numFmtId="0" fontId="0" fillId="16" borderId="8" xfId="4" applyFont="1" applyFill="1" applyBorder="1" applyAlignment="1">
      <alignment horizontal="left" vertical="top"/>
    </xf>
    <xf numFmtId="0" fontId="1" fillId="16" borderId="7" xfId="4" applyFill="1" applyBorder="1" applyAlignment="1">
      <alignment horizontal="left"/>
    </xf>
    <xf numFmtId="0" fontId="1" fillId="16" borderId="8" xfId="4" applyFill="1" applyBorder="1" applyAlignment="1">
      <alignment horizontal="left"/>
    </xf>
    <xf numFmtId="0" fontId="10" fillId="7" borderId="12" xfId="2" applyFont="1" applyFill="1" applyBorder="1" applyAlignment="1">
      <alignment horizontal="left" vertical="top" shrinkToFit="1"/>
    </xf>
    <xf numFmtId="0" fontId="2" fillId="7" borderId="13" xfId="2" applyFill="1" applyBorder="1" applyAlignment="1">
      <alignment horizontal="left" vertical="top" shrinkToFit="1"/>
    </xf>
    <xf numFmtId="0" fontId="0" fillId="16" borderId="12" xfId="0" applyFill="1" applyBorder="1" applyAlignment="1">
      <alignment horizontal="left" vertical="top" shrinkToFit="1"/>
    </xf>
    <xf numFmtId="0" fontId="0" fillId="16" borderId="13" xfId="0" applyFill="1" applyBorder="1" applyAlignment="1">
      <alignment horizontal="left" vertical="top" shrinkToFit="1"/>
    </xf>
    <xf numFmtId="0" fontId="0" fillId="16" borderId="12" xfId="0" applyFill="1" applyBorder="1" applyAlignment="1">
      <alignment horizontal="left" vertical="top" wrapText="1" shrinkToFit="1"/>
    </xf>
    <xf numFmtId="0" fontId="0" fillId="16" borderId="13" xfId="0" applyFill="1" applyBorder="1" applyAlignment="1">
      <alignment horizontal="left" vertical="top" wrapText="1" shrinkToFit="1"/>
    </xf>
    <xf numFmtId="0" fontId="2" fillId="12" borderId="13" xfId="2" applyFill="1" applyBorder="1" applyAlignment="1">
      <alignment horizontal="left" vertical="top" shrinkToFit="1"/>
    </xf>
    <xf numFmtId="0" fontId="0" fillId="16" borderId="13" xfId="0" quotePrefix="1" applyFill="1" applyBorder="1" applyAlignment="1">
      <alignment horizontal="left" vertical="top" wrapText="1" shrinkToFit="1"/>
    </xf>
    <xf numFmtId="0" fontId="2" fillId="8" borderId="13" xfId="2" applyFill="1" applyBorder="1" applyAlignment="1">
      <alignment horizontal="left" vertical="top" shrinkToFit="1"/>
    </xf>
    <xf numFmtId="0" fontId="9" fillId="9" borderId="13" xfId="0" applyFont="1" applyFill="1" applyBorder="1" applyAlignment="1">
      <alignment horizontal="left" vertical="top" shrinkToFit="1"/>
    </xf>
    <xf numFmtId="0" fontId="8" fillId="10" borderId="13" xfId="2" applyFont="1" applyFill="1" applyBorder="1" applyAlignment="1">
      <alignment horizontal="left" vertical="top" shrinkToFit="1"/>
    </xf>
    <xf numFmtId="0" fontId="2" fillId="11" borderId="13" xfId="2" applyFill="1" applyBorder="1" applyAlignment="1">
      <alignment horizontal="left" vertical="top" shrinkToFit="1"/>
    </xf>
    <xf numFmtId="0" fontId="2" fillId="17" borderId="12" xfId="2" applyFill="1" applyBorder="1" applyAlignment="1">
      <alignment horizontal="left" vertical="top" shrinkToFit="1"/>
    </xf>
    <xf numFmtId="0" fontId="2" fillId="17" borderId="22" xfId="2" applyFill="1" applyBorder="1" applyAlignment="1">
      <alignment horizontal="left" vertical="top"/>
    </xf>
    <xf numFmtId="0" fontId="2" fillId="17" borderId="13" xfId="2" applyFill="1" applyBorder="1" applyAlignment="1">
      <alignment horizontal="left" vertical="top" shrinkToFit="1"/>
    </xf>
    <xf numFmtId="0" fontId="2" fillId="17" borderId="5" xfId="2" applyFill="1" applyBorder="1" applyAlignment="1">
      <alignment horizontal="left" vertical="top" wrapText="1" shrinkToFit="1"/>
    </xf>
    <xf numFmtId="0" fontId="2" fillId="17" borderId="6" xfId="2" applyFill="1" applyBorder="1" applyAlignment="1">
      <alignment horizontal="left" vertical="top" wrapText="1" shrinkToFit="1"/>
    </xf>
    <xf numFmtId="0" fontId="2" fillId="18" borderId="22" xfId="2" applyFill="1" applyBorder="1" applyAlignment="1">
      <alignment horizontal="left" vertical="top"/>
    </xf>
    <xf numFmtId="0" fontId="2" fillId="18" borderId="12" xfId="2" applyFill="1" applyBorder="1" applyAlignment="1">
      <alignment horizontal="left" vertical="top" shrinkToFit="1"/>
    </xf>
    <xf numFmtId="0" fontId="2" fillId="18" borderId="13" xfId="2" applyFill="1" applyBorder="1" applyAlignment="1">
      <alignment horizontal="left" vertical="top" shrinkToFit="1"/>
    </xf>
    <xf numFmtId="0" fontId="2" fillId="18" borderId="5" xfId="2" applyFill="1" applyBorder="1" applyAlignment="1">
      <alignment horizontal="left" vertical="top" wrapText="1" shrinkToFit="1"/>
    </xf>
    <xf numFmtId="0" fontId="2" fillId="18" borderId="6" xfId="2" applyFill="1" applyBorder="1" applyAlignment="1">
      <alignment horizontal="left" vertical="top" wrapText="1" shrinkToFit="1"/>
    </xf>
    <xf numFmtId="0" fontId="2" fillId="15" borderId="22" xfId="2" applyFill="1" applyBorder="1" applyAlignment="1">
      <alignment horizontal="left" vertical="top"/>
    </xf>
    <xf numFmtId="0" fontId="8" fillId="15" borderId="12" xfId="2" applyFont="1" applyFill="1" applyBorder="1" applyAlignment="1">
      <alignment horizontal="left" vertical="top" shrinkToFit="1"/>
    </xf>
    <xf numFmtId="0" fontId="2" fillId="15" borderId="13" xfId="2" applyFill="1" applyBorder="1" applyAlignment="1">
      <alignment horizontal="left" vertical="top" shrinkToFit="1"/>
    </xf>
    <xf numFmtId="0" fontId="2" fillId="15" borderId="5" xfId="2" applyFill="1" applyBorder="1" applyAlignment="1">
      <alignment horizontal="left" vertical="top" wrapText="1" shrinkToFit="1"/>
    </xf>
    <xf numFmtId="0" fontId="2" fillId="15" borderId="6" xfId="2" applyFill="1" applyBorder="1" applyAlignment="1">
      <alignment horizontal="left" vertical="top" wrapText="1" shrinkToFit="1"/>
    </xf>
    <xf numFmtId="0" fontId="0" fillId="19" borderId="0" xfId="3" applyFont="1" applyFill="1" applyBorder="1" applyAlignment="1">
      <alignment horizontal="left"/>
    </xf>
    <xf numFmtId="0" fontId="23" fillId="22" borderId="0" xfId="0" applyFont="1" applyFill="1" applyAlignment="1">
      <alignment horizontal="left" vertical="top"/>
    </xf>
    <xf numFmtId="0" fontId="2" fillId="22" borderId="22" xfId="2" applyFill="1" applyBorder="1" applyAlignment="1">
      <alignment horizontal="left" vertical="top"/>
    </xf>
    <xf numFmtId="0" fontId="2" fillId="22" borderId="6" xfId="2" applyFill="1" applyBorder="1" applyAlignment="1">
      <alignment horizontal="left" vertical="top" wrapText="1" shrinkToFit="1"/>
    </xf>
    <xf numFmtId="0" fontId="10" fillId="22" borderId="12" xfId="2" applyFont="1" applyFill="1" applyBorder="1" applyAlignment="1">
      <alignment horizontal="left" vertical="top" shrinkToFit="1"/>
    </xf>
    <xf numFmtId="0" fontId="2" fillId="22" borderId="13" xfId="2" applyFill="1" applyBorder="1" applyAlignment="1">
      <alignment horizontal="left" vertical="top" shrinkToFit="1"/>
    </xf>
    <xf numFmtId="0" fontId="2" fillId="22" borderId="5" xfId="2" applyFill="1" applyBorder="1" applyAlignment="1">
      <alignment horizontal="left" vertical="top" wrapText="1" shrinkToFit="1"/>
    </xf>
    <xf numFmtId="0" fontId="2" fillId="23" borderId="22" xfId="2" applyFill="1" applyBorder="1" applyAlignment="1">
      <alignment horizontal="left" vertical="top"/>
    </xf>
    <xf numFmtId="0" fontId="2" fillId="23" borderId="6" xfId="2" applyFill="1" applyBorder="1" applyAlignment="1">
      <alignment horizontal="left" vertical="top" wrapText="1" shrinkToFit="1"/>
    </xf>
    <xf numFmtId="0" fontId="10" fillId="23" borderId="12" xfId="2" applyFont="1" applyFill="1" applyBorder="1" applyAlignment="1">
      <alignment horizontal="left" vertical="top" shrinkToFit="1"/>
    </xf>
    <xf numFmtId="0" fontId="2" fillId="23" borderId="13" xfId="2" applyFill="1" applyBorder="1" applyAlignment="1">
      <alignment horizontal="left" vertical="top" shrinkToFit="1"/>
    </xf>
    <xf numFmtId="0" fontId="2" fillId="23" borderId="5" xfId="2" applyFill="1" applyBorder="1" applyAlignment="1">
      <alignment horizontal="left" vertical="top" wrapText="1" shrinkToFit="1"/>
    </xf>
    <xf numFmtId="0" fontId="0" fillId="16" borderId="10" xfId="0" applyFill="1" applyBorder="1" applyAlignment="1">
      <alignment horizontal="left" vertical="top" wrapText="1" shrinkToFit="1"/>
    </xf>
    <xf numFmtId="0" fontId="0" fillId="16" borderId="11" xfId="0" applyFill="1" applyBorder="1" applyAlignment="1">
      <alignment horizontal="left" vertical="top" wrapText="1" shrinkToFit="1"/>
    </xf>
    <xf numFmtId="0" fontId="0" fillId="13" borderId="3" xfId="0" applyFill="1" applyBorder="1" applyAlignment="1">
      <alignment horizontal="left" vertical="top" wrapText="1" shrinkToFit="1"/>
    </xf>
    <xf numFmtId="0" fontId="0" fillId="13" borderId="4" xfId="0" applyFill="1" applyBorder="1" applyAlignment="1">
      <alignment horizontal="left" vertical="top" wrapText="1" shrinkToFit="1"/>
    </xf>
    <xf numFmtId="0" fontId="0" fillId="6" borderId="12" xfId="5" quotePrefix="1" applyFont="1" applyBorder="1" applyAlignment="1">
      <alignment horizontal="center" vertical="top" wrapText="1"/>
    </xf>
    <xf numFmtId="0" fontId="10" fillId="7" borderId="21" xfId="2" applyFont="1" applyFill="1" applyBorder="1" applyAlignment="1">
      <alignment horizontal="left" vertical="top" shrinkToFit="1"/>
    </xf>
    <xf numFmtId="0" fontId="2" fillId="17" borderId="22" xfId="2" applyFill="1" applyBorder="1" applyAlignment="1">
      <alignment horizontal="left" vertical="top" shrinkToFit="1"/>
    </xf>
    <xf numFmtId="0" fontId="10" fillId="12" borderId="22" xfId="2" applyFont="1" applyFill="1" applyBorder="1" applyAlignment="1">
      <alignment horizontal="left" vertical="top" shrinkToFit="1"/>
    </xf>
    <xf numFmtId="0" fontId="10" fillId="8" borderId="22" xfId="2" applyFont="1" applyFill="1" applyBorder="1" applyAlignment="1">
      <alignment horizontal="left" vertical="top" shrinkToFit="1"/>
    </xf>
    <xf numFmtId="0" fontId="0" fillId="0" borderId="20" xfId="0" applyBorder="1" applyAlignment="1">
      <alignment horizontal="left" vertical="top" shrinkToFit="1"/>
    </xf>
    <xf numFmtId="0" fontId="19" fillId="21" borderId="0" xfId="3" applyFont="1" applyFill="1" applyBorder="1" applyAlignment="1">
      <alignment horizontal="left" vertical="top" wrapText="1"/>
    </xf>
    <xf numFmtId="0" fontId="0" fillId="21" borderId="0" xfId="3" applyFont="1" applyFill="1" applyBorder="1" applyAlignment="1">
      <alignment horizontal="left"/>
    </xf>
    <xf numFmtId="0" fontId="0" fillId="21" borderId="22" xfId="0" applyFill="1" applyBorder="1" applyAlignment="1">
      <alignment horizontal="left" vertical="top" shrinkToFit="1"/>
    </xf>
    <xf numFmtId="0" fontId="10" fillId="7" borderId="27" xfId="2" applyFont="1" applyFill="1" applyBorder="1" applyAlignment="1">
      <alignment horizontal="left" vertical="top" shrinkToFit="1"/>
    </xf>
    <xf numFmtId="0" fontId="2" fillId="17" borderId="20" xfId="2" applyFill="1" applyBorder="1" applyAlignment="1">
      <alignment horizontal="left" vertical="top" shrinkToFit="1"/>
    </xf>
    <xf numFmtId="0" fontId="0" fillId="0" borderId="20" xfId="0" applyBorder="1" applyAlignment="1">
      <alignment horizontal="left" vertical="top" wrapText="1" shrinkToFit="1"/>
    </xf>
    <xf numFmtId="0" fontId="10" fillId="12" borderId="20" xfId="2" applyFont="1" applyFill="1" applyBorder="1" applyAlignment="1">
      <alignment horizontal="left" vertical="top" shrinkToFit="1"/>
    </xf>
    <xf numFmtId="0" fontId="10" fillId="8" borderId="20" xfId="2" applyFont="1" applyFill="1" applyBorder="1" applyAlignment="1">
      <alignment horizontal="left" vertical="top" shrinkToFit="1"/>
    </xf>
    <xf numFmtId="0" fontId="2" fillId="18" borderId="20" xfId="2" applyFill="1" applyBorder="1" applyAlignment="1">
      <alignment horizontal="left" vertical="top" shrinkToFit="1"/>
    </xf>
    <xf numFmtId="0" fontId="8" fillId="11" borderId="20" xfId="2" applyFont="1" applyFill="1" applyBorder="1" applyAlignment="1">
      <alignment horizontal="left" vertical="top" shrinkToFit="1"/>
    </xf>
    <xf numFmtId="0" fontId="8" fillId="15" borderId="20" xfId="2" applyFont="1" applyFill="1" applyBorder="1" applyAlignment="1">
      <alignment horizontal="left" vertical="top" wrapText="1" shrinkToFit="1"/>
    </xf>
    <xf numFmtId="0" fontId="8" fillId="10" borderId="20" xfId="2" applyFont="1" applyFill="1" applyBorder="1" applyAlignment="1">
      <alignment horizontal="left" vertical="top" wrapText="1" shrinkToFit="1"/>
    </xf>
    <xf numFmtId="0" fontId="9" fillId="9" borderId="20" xfId="0" applyFont="1" applyFill="1" applyBorder="1" applyAlignment="1">
      <alignment horizontal="left" vertical="top" wrapText="1" shrinkToFit="1"/>
    </xf>
    <xf numFmtId="0" fontId="10" fillId="22" borderId="20" xfId="2" applyFont="1" applyFill="1" applyBorder="1" applyAlignment="1">
      <alignment horizontal="left" vertical="top" wrapText="1" shrinkToFit="1"/>
    </xf>
    <xf numFmtId="0" fontId="10" fillId="23" borderId="20" xfId="2" applyFont="1" applyFill="1" applyBorder="1" applyAlignment="1">
      <alignment horizontal="left" vertical="top" wrapText="1" shrinkToFit="1"/>
    </xf>
    <xf numFmtId="0" fontId="0" fillId="0" borderId="18" xfId="0" applyBorder="1" applyAlignment="1">
      <alignment horizontal="left" vertical="top" shrinkToFit="1"/>
    </xf>
    <xf numFmtId="0" fontId="19" fillId="20" borderId="0" xfId="3" applyFont="1" applyFill="1" applyBorder="1" applyAlignment="1">
      <alignment vertical="top" wrapText="1"/>
    </xf>
    <xf numFmtId="0" fontId="0" fillId="20" borderId="0" xfId="3" applyFont="1" applyFill="1" applyBorder="1" applyAlignment="1">
      <alignment horizontal="left"/>
    </xf>
    <xf numFmtId="0" fontId="0" fillId="20" borderId="22" xfId="0" applyFill="1" applyBorder="1" applyAlignment="1">
      <alignment horizontal="left" vertical="top" shrinkToFit="1"/>
    </xf>
    <xf numFmtId="0" fontId="0" fillId="20" borderId="22" xfId="0" applyFill="1" applyBorder="1" applyAlignment="1">
      <alignment horizontal="left" vertical="top" wrapText="1" shrinkToFit="1"/>
    </xf>
    <xf numFmtId="0" fontId="24" fillId="0" borderId="20" xfId="6" applyBorder="1" applyAlignment="1">
      <alignment horizontal="left" vertical="top" wrapText="1" shrinkToFit="1"/>
    </xf>
    <xf numFmtId="0" fontId="0" fillId="24" borderId="22" xfId="0" applyFill="1" applyBorder="1" applyAlignment="1">
      <alignment horizontal="left" vertical="top" shrinkToFit="1"/>
    </xf>
    <xf numFmtId="0" fontId="0" fillId="24" borderId="22" xfId="0" applyFill="1" applyBorder="1" applyAlignment="1">
      <alignment horizontal="left" vertical="top" wrapText="1" shrinkToFit="1"/>
    </xf>
    <xf numFmtId="0" fontId="19" fillId="24" borderId="0" xfId="3" applyFont="1" applyFill="1" applyBorder="1" applyAlignment="1">
      <alignment horizontal="left" vertical="top" wrapText="1"/>
    </xf>
    <xf numFmtId="0" fontId="0" fillId="24" borderId="0" xfId="3" applyFont="1" applyFill="1" applyBorder="1" applyAlignment="1">
      <alignment horizontal="left"/>
    </xf>
    <xf numFmtId="0" fontId="0" fillId="20" borderId="7" xfId="3" applyFont="1" applyFill="1" applyBorder="1" applyAlignment="1">
      <alignment horizontal="left"/>
    </xf>
    <xf numFmtId="0" fontId="2" fillId="7" borderId="17" xfId="2" applyFill="1" applyBorder="1" applyAlignment="1">
      <alignment horizontal="left" vertical="top"/>
    </xf>
    <xf numFmtId="0" fontId="0" fillId="20" borderId="18" xfId="0" applyFill="1" applyBorder="1" applyAlignment="1">
      <alignment horizontal="left" vertical="top" wrapText="1"/>
    </xf>
    <xf numFmtId="0" fontId="2" fillId="17" borderId="18" xfId="2" applyFill="1" applyBorder="1" applyAlignment="1">
      <alignment horizontal="left" vertical="top"/>
    </xf>
    <xf numFmtId="0" fontId="2" fillId="12" borderId="18" xfId="2" applyFill="1" applyBorder="1" applyAlignment="1">
      <alignment horizontal="left" vertical="top"/>
    </xf>
    <xf numFmtId="0" fontId="2" fillId="8" borderId="18" xfId="2" applyFill="1" applyBorder="1" applyAlignment="1">
      <alignment horizontal="left" vertical="top"/>
    </xf>
    <xf numFmtId="0" fontId="2" fillId="18" borderId="18" xfId="2" applyFill="1" applyBorder="1" applyAlignment="1">
      <alignment horizontal="left" vertical="top"/>
    </xf>
    <xf numFmtId="0" fontId="2" fillId="11" borderId="18" xfId="2" applyFill="1" applyBorder="1" applyAlignment="1">
      <alignment horizontal="left" vertical="top"/>
    </xf>
    <xf numFmtId="0" fontId="2" fillId="15" borderId="18" xfId="2" applyFill="1" applyBorder="1" applyAlignment="1">
      <alignment horizontal="left" vertical="top"/>
    </xf>
    <xf numFmtId="0" fontId="8" fillId="10" borderId="18" xfId="2" applyFont="1" applyFill="1" applyBorder="1" applyAlignment="1">
      <alignment horizontal="left" vertical="top"/>
    </xf>
    <xf numFmtId="0" fontId="9" fillId="9" borderId="18" xfId="0" applyFont="1" applyFill="1" applyBorder="1" applyAlignment="1">
      <alignment horizontal="left" vertical="top"/>
    </xf>
    <xf numFmtId="0" fontId="2" fillId="22" borderId="18" xfId="2" applyFill="1" applyBorder="1" applyAlignment="1">
      <alignment horizontal="left" vertical="top"/>
    </xf>
    <xf numFmtId="0" fontId="2" fillId="23" borderId="18" xfId="2" applyFill="1" applyBorder="1" applyAlignment="1">
      <alignment horizontal="left" vertical="top"/>
    </xf>
    <xf numFmtId="0" fontId="0" fillId="0" borderId="7" xfId="0" applyBorder="1"/>
    <xf numFmtId="0" fontId="17" fillId="19" borderId="7" xfId="3" applyFont="1" applyFill="1" applyBorder="1" applyAlignment="1">
      <alignment horizontal="center" vertical="top"/>
    </xf>
    <xf numFmtId="0" fontId="19" fillId="21" borderId="7" xfId="3" applyFont="1" applyFill="1" applyBorder="1" applyAlignment="1">
      <alignment vertical="top" wrapText="1"/>
    </xf>
    <xf numFmtId="0" fontId="0" fillId="21" borderId="7" xfId="3" applyFont="1" applyFill="1" applyBorder="1" applyAlignment="1">
      <alignment horizontal="left"/>
    </xf>
    <xf numFmtId="0" fontId="10" fillId="7" borderId="17" xfId="2" applyFont="1" applyFill="1" applyBorder="1" applyAlignment="1">
      <alignment horizontal="left" vertical="top" shrinkToFit="1"/>
    </xf>
    <xf numFmtId="0" fontId="0" fillId="21" borderId="18" xfId="0" applyFill="1" applyBorder="1" applyAlignment="1">
      <alignment horizontal="left" vertical="top" wrapText="1"/>
    </xf>
    <xf numFmtId="0" fontId="2" fillId="17" borderId="18" xfId="2" applyFill="1" applyBorder="1" applyAlignment="1">
      <alignment horizontal="left" vertical="top" shrinkToFit="1"/>
    </xf>
    <xf numFmtId="0" fontId="0" fillId="0" borderId="18" xfId="0" applyBorder="1" applyAlignment="1">
      <alignment horizontal="left" vertical="top" wrapText="1" shrinkToFit="1"/>
    </xf>
    <xf numFmtId="0" fontId="10" fillId="12" borderId="18" xfId="2" applyFont="1" applyFill="1" applyBorder="1" applyAlignment="1">
      <alignment horizontal="left" vertical="top" shrinkToFit="1"/>
    </xf>
    <xf numFmtId="0" fontId="10" fillId="8" borderId="18" xfId="2" applyFont="1" applyFill="1" applyBorder="1" applyAlignment="1">
      <alignment horizontal="left" vertical="top" shrinkToFit="1"/>
    </xf>
    <xf numFmtId="0" fontId="2" fillId="18" borderId="18" xfId="2" applyFill="1" applyBorder="1" applyAlignment="1">
      <alignment horizontal="left" vertical="top" shrinkToFit="1"/>
    </xf>
    <xf numFmtId="0" fontId="8" fillId="11" borderId="18" xfId="2" applyFont="1" applyFill="1" applyBorder="1" applyAlignment="1">
      <alignment horizontal="left" vertical="top" shrinkToFit="1"/>
    </xf>
    <xf numFmtId="0" fontId="8" fillId="15" borderId="18" xfId="2" applyFont="1" applyFill="1" applyBorder="1" applyAlignment="1">
      <alignment horizontal="left" vertical="top" wrapText="1" shrinkToFit="1"/>
    </xf>
    <xf numFmtId="0" fontId="8" fillId="10" borderId="18" xfId="2" applyFont="1" applyFill="1" applyBorder="1" applyAlignment="1">
      <alignment horizontal="left" vertical="top" wrapText="1" shrinkToFit="1"/>
    </xf>
    <xf numFmtId="0" fontId="9" fillId="9" borderId="18" xfId="0" applyFont="1" applyFill="1" applyBorder="1" applyAlignment="1">
      <alignment horizontal="left" vertical="top" wrapText="1" shrinkToFit="1"/>
    </xf>
    <xf numFmtId="0" fontId="10" fillId="22" borderId="18" xfId="2" applyFont="1" applyFill="1" applyBorder="1" applyAlignment="1">
      <alignment horizontal="left" vertical="top" wrapText="1" shrinkToFit="1"/>
    </xf>
    <xf numFmtId="0" fontId="0" fillId="0" borderId="19" xfId="0" applyBorder="1" applyAlignment="1">
      <alignment horizontal="left" vertical="top" wrapText="1" shrinkToFit="1"/>
    </xf>
    <xf numFmtId="0" fontId="10" fillId="23" borderId="18" xfId="2" applyFont="1" applyFill="1" applyBorder="1" applyAlignment="1">
      <alignment horizontal="left" vertical="top" wrapText="1" shrinkToFit="1"/>
    </xf>
    <xf numFmtId="0" fontId="19" fillId="24" borderId="7" xfId="3" applyFont="1" applyFill="1" applyBorder="1" applyAlignment="1">
      <alignment horizontal="left" vertical="top" wrapText="1"/>
    </xf>
    <xf numFmtId="0" fontId="0" fillId="24" borderId="18" xfId="0" applyFill="1" applyBorder="1" applyAlignment="1">
      <alignment horizontal="left" vertical="top" shrinkToFit="1"/>
    </xf>
    <xf numFmtId="0" fontId="0" fillId="19" borderId="7" xfId="3" applyFont="1" applyFill="1" applyBorder="1" applyAlignment="1">
      <alignment horizontal="left"/>
    </xf>
    <xf numFmtId="0" fontId="0" fillId="24" borderId="7" xfId="3" applyFont="1" applyFill="1" applyBorder="1" applyAlignment="1">
      <alignment horizontal="left" wrapText="1"/>
    </xf>
    <xf numFmtId="0" fontId="24" fillId="0" borderId="0" xfId="6" applyAlignment="1">
      <alignment vertical="top" wrapText="1"/>
    </xf>
    <xf numFmtId="0" fontId="9" fillId="9" borderId="18" xfId="0" applyFont="1" applyFill="1" applyBorder="1" applyAlignment="1">
      <alignment horizontal="center" vertical="center" wrapText="1" shrinkToFit="1"/>
    </xf>
    <xf numFmtId="0" fontId="0" fillId="20" borderId="18" xfId="0" quotePrefix="1" applyFill="1" applyBorder="1" applyAlignment="1">
      <alignment horizontal="left" vertical="top" wrapText="1" shrinkToFit="1"/>
    </xf>
    <xf numFmtId="0" fontId="0" fillId="20" borderId="19" xfId="0" applyFill="1" applyBorder="1" applyAlignment="1">
      <alignment horizontal="left" vertical="top" wrapText="1"/>
    </xf>
    <xf numFmtId="0" fontId="0" fillId="20" borderId="26" xfId="0" applyFill="1" applyBorder="1" applyAlignment="1">
      <alignment horizontal="left" vertical="top" wrapText="1" shrinkToFit="1"/>
    </xf>
    <xf numFmtId="0" fontId="0" fillId="21" borderId="18" xfId="0" applyFill="1" applyBorder="1" applyAlignment="1">
      <alignment horizontal="left" vertical="top" shrinkToFit="1"/>
    </xf>
    <xf numFmtId="0" fontId="0" fillId="21" borderId="22" xfId="0" applyFill="1" applyBorder="1" applyAlignment="1">
      <alignment horizontal="left" vertical="top" wrapText="1" shrinkToFit="1"/>
    </xf>
    <xf numFmtId="0" fontId="0" fillId="21" borderId="18" xfId="0" applyFill="1" applyBorder="1" applyAlignment="1">
      <alignment horizontal="left" vertical="top" wrapText="1" shrinkToFit="1"/>
    </xf>
    <xf numFmtId="0" fontId="0" fillId="21" borderId="18" xfId="0" quotePrefix="1" applyFill="1" applyBorder="1" applyAlignment="1">
      <alignment horizontal="left" vertical="top" wrapText="1" shrinkToFit="1"/>
    </xf>
    <xf numFmtId="0" fontId="0" fillId="21" borderId="26" xfId="0" applyFill="1" applyBorder="1" applyAlignment="1">
      <alignment horizontal="left" vertical="top" wrapText="1" shrinkToFit="1"/>
    </xf>
    <xf numFmtId="0" fontId="0" fillId="16" borderId="18" xfId="0" applyFill="1" applyBorder="1" applyAlignment="1">
      <alignment horizontal="left" vertical="top" shrinkToFit="1"/>
    </xf>
    <xf numFmtId="0" fontId="0" fillId="16" borderId="22" xfId="0" applyFill="1" applyBorder="1" applyAlignment="1">
      <alignment horizontal="left" vertical="top" shrinkToFit="1"/>
    </xf>
    <xf numFmtId="0" fontId="0" fillId="16" borderId="22" xfId="0" applyFill="1" applyBorder="1" applyAlignment="1">
      <alignment horizontal="left" vertical="top" wrapText="1" shrinkToFit="1"/>
    </xf>
    <xf numFmtId="0" fontId="0" fillId="16" borderId="18" xfId="0" applyFill="1" applyBorder="1" applyAlignment="1">
      <alignment horizontal="left" vertical="top" wrapText="1" shrinkToFit="1"/>
    </xf>
    <xf numFmtId="0" fontId="0" fillId="16" borderId="19" xfId="0" applyFill="1" applyBorder="1" applyAlignment="1">
      <alignment horizontal="left" vertical="top" wrapText="1" shrinkToFit="1"/>
    </xf>
    <xf numFmtId="0" fontId="0" fillId="16" borderId="26" xfId="0" applyFill="1" applyBorder="1" applyAlignment="1">
      <alignment horizontal="left" vertical="top" wrapText="1" shrinkToFit="1"/>
    </xf>
    <xf numFmtId="0" fontId="13" fillId="25" borderId="0" xfId="0" applyFont="1" applyFill="1" applyAlignment="1">
      <alignment horizontal="left" vertical="top"/>
    </xf>
    <xf numFmtId="0" fontId="2" fillId="25" borderId="6" xfId="2" applyFill="1" applyBorder="1" applyAlignment="1">
      <alignment horizontal="left" vertical="top"/>
    </xf>
    <xf numFmtId="0" fontId="2" fillId="25" borderId="22" xfId="2" applyFill="1" applyBorder="1" applyAlignment="1">
      <alignment horizontal="left" vertical="top"/>
    </xf>
    <xf numFmtId="0" fontId="2" fillId="25" borderId="18" xfId="2" applyFill="1" applyBorder="1" applyAlignment="1">
      <alignment horizontal="left" vertical="top" shrinkToFit="1"/>
    </xf>
    <xf numFmtId="0" fontId="2" fillId="25" borderId="20" xfId="2" applyFill="1" applyBorder="1" applyAlignment="1">
      <alignment horizontal="left" vertical="top" shrinkToFit="1"/>
    </xf>
    <xf numFmtId="0" fontId="0" fillId="25" borderId="12" xfId="5" applyFont="1" applyFill="1" applyBorder="1" applyAlignment="1">
      <alignment horizontal="center" vertical="top"/>
    </xf>
    <xf numFmtId="0" fontId="0" fillId="25" borderId="13" xfId="5" applyFont="1" applyFill="1" applyBorder="1" applyAlignment="1">
      <alignment horizontal="center" vertical="top"/>
    </xf>
    <xf numFmtId="0" fontId="2" fillId="25" borderId="12" xfId="2" applyFill="1" applyBorder="1" applyAlignment="1">
      <alignment horizontal="left" vertical="top" shrinkToFit="1"/>
    </xf>
    <xf numFmtId="0" fontId="2" fillId="25" borderId="13" xfId="2" applyFill="1" applyBorder="1" applyAlignment="1">
      <alignment horizontal="left" vertical="top" shrinkToFit="1"/>
    </xf>
    <xf numFmtId="0" fontId="2" fillId="25" borderId="5" xfId="2" applyFill="1" applyBorder="1" applyAlignment="1">
      <alignment horizontal="left" vertical="top" wrapText="1" shrinkToFit="1"/>
    </xf>
    <xf numFmtId="0" fontId="2" fillId="25" borderId="6" xfId="2" applyFill="1" applyBorder="1" applyAlignment="1">
      <alignment horizontal="left" vertical="top" wrapText="1" shrinkToFit="1"/>
    </xf>
    <xf numFmtId="0" fontId="0" fillId="25" borderId="0" xfId="0" applyFill="1" applyAlignment="1">
      <alignment horizontal="left" vertical="top"/>
    </xf>
    <xf numFmtId="0" fontId="24" fillId="0" borderId="6" xfId="6" applyBorder="1" applyAlignment="1">
      <alignment horizontal="left" vertical="top" wrapText="1"/>
    </xf>
    <xf numFmtId="0" fontId="8" fillId="26" borderId="5" xfId="2" applyFont="1" applyFill="1" applyBorder="1" applyAlignment="1">
      <alignment horizontal="left" vertical="top"/>
    </xf>
    <xf numFmtId="0" fontId="8" fillId="26" borderId="6" xfId="2" applyFont="1" applyFill="1" applyBorder="1" applyAlignment="1">
      <alignment horizontal="left" vertical="top"/>
    </xf>
    <xf numFmtId="0" fontId="8" fillId="26" borderId="22" xfId="2" applyFont="1" applyFill="1" applyBorder="1" applyAlignment="1">
      <alignment horizontal="left" vertical="top"/>
    </xf>
    <xf numFmtId="0" fontId="8" fillId="26" borderId="18" xfId="2" applyFont="1" applyFill="1" applyBorder="1" applyAlignment="1">
      <alignment horizontal="left" vertical="top" wrapText="1" shrinkToFit="1"/>
    </xf>
    <xf numFmtId="0" fontId="8" fillId="26" borderId="20" xfId="2" applyFont="1" applyFill="1" applyBorder="1" applyAlignment="1">
      <alignment horizontal="left" vertical="top" wrapText="1" shrinkToFit="1"/>
    </xf>
    <xf numFmtId="0" fontId="21" fillId="26" borderId="12" xfId="5" applyFont="1" applyFill="1" applyBorder="1" applyAlignment="1">
      <alignment horizontal="center" vertical="top"/>
    </xf>
    <xf numFmtId="0" fontId="21" fillId="26" borderId="13" xfId="5" applyFont="1" applyFill="1" applyBorder="1" applyAlignment="1">
      <alignment horizontal="center" vertical="top"/>
    </xf>
    <xf numFmtId="0" fontId="8" fillId="26" borderId="12" xfId="2" applyFont="1" applyFill="1" applyBorder="1" applyAlignment="1">
      <alignment horizontal="left" vertical="top" shrinkToFit="1"/>
    </xf>
    <xf numFmtId="0" fontId="8" fillId="26" borderId="13" xfId="2" applyFont="1" applyFill="1" applyBorder="1" applyAlignment="1">
      <alignment horizontal="left" vertical="top" shrinkToFit="1"/>
    </xf>
    <xf numFmtId="0" fontId="7" fillId="26" borderId="5" xfId="2" applyFont="1" applyFill="1" applyBorder="1" applyAlignment="1">
      <alignment horizontal="left" vertical="top" wrapText="1" shrinkToFit="1"/>
    </xf>
    <xf numFmtId="0" fontId="7" fillId="26" borderId="6" xfId="2" applyFont="1" applyFill="1" applyBorder="1" applyAlignment="1">
      <alignment horizontal="left" vertical="top" wrapText="1" shrinkToFit="1"/>
    </xf>
    <xf numFmtId="0" fontId="0" fillId="26" borderId="0" xfId="0" applyFill="1" applyAlignment="1">
      <alignment horizontal="left" vertical="top"/>
    </xf>
    <xf numFmtId="0" fontId="8" fillId="26" borderId="18" xfId="2" applyFont="1" applyFill="1" applyBorder="1" applyAlignment="1">
      <alignment horizontal="left" vertical="top"/>
    </xf>
    <xf numFmtId="0" fontId="2" fillId="25" borderId="18" xfId="2" applyFill="1" applyBorder="1" applyAlignment="1">
      <alignment horizontal="left" vertical="top"/>
    </xf>
    <xf numFmtId="0" fontId="8" fillId="14" borderId="5" xfId="0" applyFont="1" applyFill="1" applyBorder="1" applyAlignment="1">
      <alignment horizontal="left" vertical="top"/>
    </xf>
    <xf numFmtId="0" fontId="21" fillId="14" borderId="6" xfId="0" applyFont="1" applyFill="1" applyBorder="1" applyAlignment="1">
      <alignment horizontal="left" vertical="top" wrapText="1" shrinkToFit="1"/>
    </xf>
    <xf numFmtId="0" fontId="21" fillId="14" borderId="22" xfId="0" applyFont="1" applyFill="1" applyBorder="1" applyAlignment="1">
      <alignment horizontal="left" vertical="top"/>
    </xf>
    <xf numFmtId="0" fontId="21" fillId="14" borderId="18" xfId="0" applyFont="1" applyFill="1" applyBorder="1" applyAlignment="1">
      <alignment horizontal="left" vertical="top"/>
    </xf>
    <xf numFmtId="0" fontId="21" fillId="14" borderId="18" xfId="0" applyFont="1" applyFill="1" applyBorder="1" applyAlignment="1">
      <alignment horizontal="center" vertical="center" wrapText="1" shrinkToFit="1"/>
    </xf>
    <xf numFmtId="0" fontId="21" fillId="14" borderId="18" xfId="0" applyFont="1" applyFill="1" applyBorder="1" applyAlignment="1">
      <alignment horizontal="left" vertical="top" wrapText="1" shrinkToFit="1"/>
    </xf>
    <xf numFmtId="0" fontId="21" fillId="14" borderId="20" xfId="0" applyFont="1" applyFill="1" applyBorder="1" applyAlignment="1">
      <alignment horizontal="left" vertical="top" wrapText="1" shrinkToFit="1"/>
    </xf>
    <xf numFmtId="0" fontId="21" fillId="14" borderId="12" xfId="0" applyFont="1" applyFill="1" applyBorder="1" applyAlignment="1">
      <alignment horizontal="center" vertical="top"/>
    </xf>
    <xf numFmtId="0" fontId="21" fillId="14" borderId="13" xfId="0" applyFont="1" applyFill="1" applyBorder="1" applyAlignment="1">
      <alignment horizontal="center" vertical="top"/>
    </xf>
    <xf numFmtId="0" fontId="21" fillId="14" borderId="12" xfId="0" applyFont="1" applyFill="1" applyBorder="1" applyAlignment="1">
      <alignment horizontal="left" vertical="top" shrinkToFit="1"/>
    </xf>
    <xf numFmtId="0" fontId="21" fillId="14" borderId="13" xfId="0" applyFont="1" applyFill="1" applyBorder="1" applyAlignment="1">
      <alignment horizontal="left" vertical="top" shrinkToFit="1"/>
    </xf>
    <xf numFmtId="0" fontId="7" fillId="14" borderId="5" xfId="0" applyFont="1" applyFill="1" applyBorder="1" applyAlignment="1">
      <alignment horizontal="left" vertical="top" wrapText="1" shrinkToFit="1"/>
    </xf>
    <xf numFmtId="0" fontId="7" fillId="14" borderId="6" xfId="0" applyFont="1" applyFill="1" applyBorder="1" applyAlignment="1">
      <alignment horizontal="left" vertical="top" wrapText="1" shrinkToFit="1"/>
    </xf>
    <xf numFmtId="0" fontId="0" fillId="14" borderId="0" xfId="0" applyFill="1" applyAlignment="1">
      <alignment horizontal="left" vertical="top"/>
    </xf>
    <xf numFmtId="0" fontId="11" fillId="19" borderId="7" xfId="3" applyFont="1" applyFill="1" applyBorder="1" applyAlignment="1">
      <alignment horizontal="center" vertical="center"/>
    </xf>
    <xf numFmtId="0" fontId="26" fillId="19" borderId="7" xfId="3" applyFont="1" applyFill="1" applyBorder="1" applyAlignment="1">
      <alignment horizontal="center" vertical="center" wrapText="1"/>
    </xf>
    <xf numFmtId="0" fontId="1" fillId="19" borderId="7" xfId="3" applyFill="1" applyBorder="1" applyAlignment="1">
      <alignment horizontal="left" textRotation="90" wrapText="1"/>
    </xf>
    <xf numFmtId="0" fontId="9" fillId="7" borderId="17" xfId="2" applyFont="1" applyFill="1" applyBorder="1" applyAlignment="1">
      <alignment horizontal="center" vertical="center" shrinkToFit="1"/>
    </xf>
    <xf numFmtId="0" fontId="0" fillId="0" borderId="18" xfId="0" applyBorder="1" applyAlignment="1">
      <alignment horizontal="center" vertical="center" shrinkToFit="1"/>
    </xf>
    <xf numFmtId="0" fontId="2" fillId="17" borderId="18" xfId="2" applyFill="1" applyBorder="1" applyAlignment="1">
      <alignment horizontal="center" vertical="center" shrinkToFit="1"/>
    </xf>
    <xf numFmtId="0" fontId="0" fillId="0" borderId="18" xfId="0" applyBorder="1" applyAlignment="1">
      <alignment horizontal="center" vertical="center" wrapText="1" shrinkToFit="1"/>
    </xf>
    <xf numFmtId="0" fontId="9" fillId="12" borderId="18" xfId="2" applyFont="1" applyFill="1" applyBorder="1" applyAlignment="1">
      <alignment horizontal="center" vertical="center" shrinkToFit="1"/>
    </xf>
    <xf numFmtId="0" fontId="9" fillId="8" borderId="18" xfId="2" applyFont="1" applyFill="1" applyBorder="1" applyAlignment="1">
      <alignment horizontal="center" vertical="center" shrinkToFit="1"/>
    </xf>
    <xf numFmtId="0" fontId="2" fillId="18" borderId="22" xfId="2" applyFill="1" applyBorder="1" applyAlignment="1">
      <alignment horizontal="center" vertical="center"/>
    </xf>
    <xf numFmtId="0" fontId="2" fillId="18" borderId="18" xfId="2" applyFill="1" applyBorder="1" applyAlignment="1">
      <alignment horizontal="center" vertical="center" shrinkToFit="1"/>
    </xf>
    <xf numFmtId="0" fontId="21" fillId="11" borderId="18" xfId="2" applyFont="1" applyFill="1" applyBorder="1" applyAlignment="1">
      <alignment horizontal="center" vertical="center" shrinkToFit="1"/>
    </xf>
    <xf numFmtId="0" fontId="21" fillId="15" borderId="18" xfId="2" applyFont="1" applyFill="1" applyBorder="1" applyAlignment="1">
      <alignment horizontal="center" vertical="center" wrapText="1" shrinkToFit="1"/>
    </xf>
    <xf numFmtId="0" fontId="21" fillId="10" borderId="18" xfId="2" applyFont="1" applyFill="1" applyBorder="1" applyAlignment="1">
      <alignment horizontal="center" vertical="center" wrapText="1" shrinkToFit="1"/>
    </xf>
    <xf numFmtId="0" fontId="21" fillId="26" borderId="18" xfId="2" applyFont="1" applyFill="1" applyBorder="1" applyAlignment="1">
      <alignment horizontal="center" vertical="center" wrapText="1" shrinkToFit="1"/>
    </xf>
    <xf numFmtId="0" fontId="9" fillId="22" borderId="18" xfId="2" applyFont="1" applyFill="1" applyBorder="1" applyAlignment="1">
      <alignment horizontal="center" vertical="center" wrapText="1" shrinkToFit="1"/>
    </xf>
    <xf numFmtId="0" fontId="0" fillId="0" borderId="19" xfId="0" applyBorder="1" applyAlignment="1">
      <alignment horizontal="center" vertical="center" wrapText="1" shrinkToFit="1"/>
    </xf>
    <xf numFmtId="0" fontId="9" fillId="23" borderId="18" xfId="2" applyFont="1" applyFill="1" applyBorder="1" applyAlignment="1">
      <alignment horizontal="center" vertical="center" wrapText="1" shrinkToFit="1"/>
    </xf>
    <xf numFmtId="0" fontId="2" fillId="25" borderId="18" xfId="2" applyFill="1" applyBorder="1" applyAlignment="1">
      <alignment horizontal="center" vertical="center" shrinkToFit="1"/>
    </xf>
    <xf numFmtId="0" fontId="0" fillId="0" borderId="7" xfId="0" applyBorder="1" applyAlignment="1">
      <alignment horizontal="center" vertical="center"/>
    </xf>
    <xf numFmtId="0" fontId="0" fillId="0" borderId="28" xfId="0" applyBorder="1"/>
    <xf numFmtId="0" fontId="0" fillId="0" borderId="29" xfId="0" applyBorder="1"/>
    <xf numFmtId="0" fontId="0" fillId="6" borderId="22" xfId="5" applyFont="1" applyBorder="1" applyAlignment="1">
      <alignment horizontal="center" vertical="top"/>
    </xf>
    <xf numFmtId="0" fontId="0" fillId="6" borderId="22" xfId="5" applyFont="1" applyBorder="1" applyAlignment="1">
      <alignment horizontal="center" vertical="top" wrapText="1"/>
    </xf>
    <xf numFmtId="0" fontId="0" fillId="7" borderId="21" xfId="5" applyFont="1" applyFill="1" applyBorder="1" applyAlignment="1">
      <alignment horizontal="center" vertical="top"/>
    </xf>
    <xf numFmtId="0" fontId="1" fillId="6" borderId="22" xfId="5" applyBorder="1" applyAlignment="1">
      <alignment horizontal="center" vertical="top"/>
    </xf>
    <xf numFmtId="0" fontId="1" fillId="6" borderId="22" xfId="5" applyBorder="1" applyAlignment="1">
      <alignment horizontal="center" vertical="top" wrapText="1"/>
    </xf>
    <xf numFmtId="0" fontId="0" fillId="17" borderId="22" xfId="5" applyFont="1" applyFill="1" applyBorder="1" applyAlignment="1">
      <alignment horizontal="center" vertical="top"/>
    </xf>
    <xf numFmtId="0" fontId="0" fillId="12" borderId="22" xfId="5" applyFont="1" applyFill="1" applyBorder="1" applyAlignment="1">
      <alignment horizontal="center" vertical="top"/>
    </xf>
    <xf numFmtId="0" fontId="2" fillId="8" borderId="22" xfId="5" applyFont="1" applyFill="1" applyBorder="1" applyAlignment="1">
      <alignment horizontal="center" vertical="top" wrapText="1"/>
    </xf>
    <xf numFmtId="0" fontId="0" fillId="18" borderId="22" xfId="5" applyFont="1" applyFill="1" applyBorder="1" applyAlignment="1">
      <alignment horizontal="center" vertical="top"/>
    </xf>
    <xf numFmtId="0" fontId="0" fillId="6" borderId="22" xfId="5" quotePrefix="1" applyFont="1" applyBorder="1" applyAlignment="1">
      <alignment horizontal="center" vertical="top"/>
    </xf>
    <xf numFmtId="0" fontId="0" fillId="11" borderId="22" xfId="5" applyFont="1" applyFill="1" applyBorder="1" applyAlignment="1">
      <alignment horizontal="center" vertical="top"/>
    </xf>
    <xf numFmtId="0" fontId="0" fillId="15" borderId="22" xfId="5" applyFont="1" applyFill="1" applyBorder="1" applyAlignment="1">
      <alignment horizontal="center" vertical="top"/>
    </xf>
    <xf numFmtId="0" fontId="7" fillId="10" borderId="22" xfId="5" applyFont="1" applyFill="1" applyBorder="1" applyAlignment="1">
      <alignment horizontal="center" vertical="top"/>
    </xf>
    <xf numFmtId="0" fontId="21" fillId="26" borderId="22" xfId="5" applyFont="1" applyFill="1" applyBorder="1" applyAlignment="1">
      <alignment horizontal="center" vertical="top"/>
    </xf>
    <xf numFmtId="0" fontId="2" fillId="9" borderId="22" xfId="0" applyFont="1" applyFill="1" applyBorder="1" applyAlignment="1">
      <alignment horizontal="center" vertical="top"/>
    </xf>
    <xf numFmtId="0" fontId="21" fillId="14" borderId="22" xfId="0" applyFont="1" applyFill="1" applyBorder="1" applyAlignment="1">
      <alignment horizontal="center" vertical="top"/>
    </xf>
    <xf numFmtId="0" fontId="2" fillId="22" borderId="22" xfId="5" applyFont="1" applyFill="1" applyBorder="1" applyAlignment="1">
      <alignment horizontal="center" vertical="top"/>
    </xf>
    <xf numFmtId="0" fontId="0" fillId="6" borderId="26" xfId="5" applyFont="1" applyBorder="1" applyAlignment="1">
      <alignment horizontal="center" vertical="top" wrapText="1"/>
    </xf>
    <xf numFmtId="0" fontId="2" fillId="23" borderId="22" xfId="5" applyFont="1" applyFill="1" applyBorder="1" applyAlignment="1">
      <alignment horizontal="center" vertical="top"/>
    </xf>
    <xf numFmtId="0" fontId="0" fillId="25" borderId="22" xfId="5" applyFont="1" applyFill="1" applyBorder="1" applyAlignment="1">
      <alignment horizontal="center" vertical="top"/>
    </xf>
    <xf numFmtId="0" fontId="0" fillId="6" borderId="0" xfId="5" applyFont="1" applyBorder="1" applyAlignment="1">
      <alignment horizontal="left" textRotation="90"/>
    </xf>
    <xf numFmtId="0" fontId="6" fillId="2" borderId="7" xfId="1" applyFont="1" applyBorder="1" applyAlignment="1">
      <alignment horizontal="left" vertical="top" wrapText="1"/>
    </xf>
    <xf numFmtId="0" fontId="1" fillId="2" borderId="7" xfId="1" applyBorder="1" applyAlignment="1">
      <alignment horizontal="left" vertical="top" wrapText="1"/>
    </xf>
    <xf numFmtId="0" fontId="0" fillId="2" borderId="7" xfId="1" applyFont="1" applyBorder="1" applyAlignment="1">
      <alignment wrapText="1"/>
    </xf>
    <xf numFmtId="0" fontId="1" fillId="7" borderId="17" xfId="1" applyFill="1" applyBorder="1" applyAlignment="1">
      <alignment horizontal="left" vertical="top" wrapText="1"/>
    </xf>
    <xf numFmtId="0" fontId="0" fillId="2" borderId="18" xfId="1" applyFont="1" applyBorder="1" applyAlignment="1">
      <alignment horizontal="left" vertical="top" wrapText="1"/>
    </xf>
    <xf numFmtId="0" fontId="1" fillId="17" borderId="18" xfId="1" applyFill="1" applyBorder="1" applyAlignment="1">
      <alignment horizontal="left" vertical="top" wrapText="1"/>
    </xf>
    <xf numFmtId="0" fontId="1" fillId="12" borderId="18" xfId="1" applyFill="1" applyBorder="1" applyAlignment="1">
      <alignment horizontal="left" vertical="top" wrapText="1"/>
    </xf>
    <xf numFmtId="0" fontId="2" fillId="8" borderId="18" xfId="1" applyFont="1" applyFill="1" applyBorder="1" applyAlignment="1">
      <alignment horizontal="left" vertical="top" wrapText="1"/>
    </xf>
    <xf numFmtId="0" fontId="1" fillId="18" borderId="18" xfId="1" applyFill="1" applyBorder="1" applyAlignment="1">
      <alignment horizontal="left" vertical="top" wrapText="1"/>
    </xf>
    <xf numFmtId="0" fontId="1" fillId="11" borderId="18" xfId="1" applyFill="1" applyBorder="1" applyAlignment="1">
      <alignment horizontal="left" vertical="top" wrapText="1"/>
    </xf>
    <xf numFmtId="0" fontId="1" fillId="15" borderId="18" xfId="1" applyFill="1" applyBorder="1" applyAlignment="1">
      <alignment horizontal="left" vertical="top" wrapText="1"/>
    </xf>
    <xf numFmtId="0" fontId="8" fillId="10" borderId="18" xfId="1" applyFont="1" applyFill="1" applyBorder="1" applyAlignment="1">
      <alignment horizontal="left" vertical="top" wrapText="1"/>
    </xf>
    <xf numFmtId="0" fontId="8" fillId="26" borderId="18" xfId="1" applyFont="1" applyFill="1" applyBorder="1" applyAlignment="1">
      <alignment horizontal="left" vertical="top" wrapText="1"/>
    </xf>
    <xf numFmtId="0" fontId="2" fillId="22" borderId="18" xfId="1" applyFont="1" applyFill="1" applyBorder="1" applyAlignment="1">
      <alignment horizontal="left" vertical="top" wrapText="1"/>
    </xf>
    <xf numFmtId="0" fontId="2" fillId="23" borderId="18" xfId="1" applyFont="1" applyFill="1" applyBorder="1" applyAlignment="1">
      <alignment horizontal="left" vertical="top" wrapText="1"/>
    </xf>
    <xf numFmtId="0" fontId="1" fillId="25" borderId="18" xfId="1" applyFill="1" applyBorder="1" applyAlignment="1">
      <alignment horizontal="left" vertical="top" wrapText="1"/>
    </xf>
    <xf numFmtId="0" fontId="0" fillId="6" borderId="13" xfId="5" applyFont="1" applyBorder="1" applyAlignment="1">
      <alignment horizontal="center" vertical="top"/>
    </xf>
    <xf numFmtId="0" fontId="0" fillId="6" borderId="13" xfId="5" applyFont="1" applyBorder="1" applyAlignment="1">
      <alignment horizontal="center" vertical="top" wrapText="1"/>
    </xf>
    <xf numFmtId="0" fontId="0" fillId="7" borderId="24" xfId="5" applyFont="1" applyFill="1" applyBorder="1" applyAlignment="1">
      <alignment horizontal="center" vertical="top"/>
    </xf>
    <xf numFmtId="0" fontId="0" fillId="7" borderId="9" xfId="5" applyFont="1" applyFill="1" applyBorder="1" applyAlignment="1">
      <alignment horizontal="center" vertical="top"/>
    </xf>
    <xf numFmtId="0" fontId="0" fillId="6" borderId="12" xfId="5" applyFont="1" applyBorder="1" applyAlignment="1">
      <alignment horizontal="center" vertical="top"/>
    </xf>
    <xf numFmtId="0" fontId="1" fillId="6" borderId="13" xfId="5" applyBorder="1" applyAlignment="1">
      <alignment horizontal="center" vertical="top"/>
    </xf>
    <xf numFmtId="0" fontId="0" fillId="6" borderId="12" xfId="5" applyFont="1" applyBorder="1" applyAlignment="1">
      <alignment horizontal="center" vertical="top" wrapText="1"/>
    </xf>
    <xf numFmtId="0" fontId="1" fillId="6" borderId="13" xfId="5" applyBorder="1" applyAlignment="1">
      <alignment horizontal="center" vertical="top" wrapText="1"/>
    </xf>
    <xf numFmtId="0" fontId="0" fillId="17" borderId="12" xfId="5" applyFont="1" applyFill="1" applyBorder="1" applyAlignment="1">
      <alignment horizontal="center" vertical="top"/>
    </xf>
    <xf numFmtId="0" fontId="0" fillId="17" borderId="13" xfId="5" applyFont="1" applyFill="1" applyBorder="1" applyAlignment="1">
      <alignment horizontal="center" vertical="top"/>
    </xf>
    <xf numFmtId="0" fontId="0" fillId="12" borderId="12" xfId="5" applyFont="1" applyFill="1" applyBorder="1" applyAlignment="1">
      <alignment horizontal="center" vertical="top"/>
    </xf>
    <xf numFmtId="0" fontId="0" fillId="12" borderId="13" xfId="5" applyFont="1" applyFill="1" applyBorder="1" applyAlignment="1">
      <alignment horizontal="center" vertical="top"/>
    </xf>
    <xf numFmtId="0" fontId="2" fillId="8" borderId="12" xfId="5" applyFont="1" applyFill="1" applyBorder="1" applyAlignment="1">
      <alignment horizontal="center" vertical="top" wrapText="1"/>
    </xf>
    <xf numFmtId="0" fontId="2" fillId="8" borderId="13" xfId="5" applyFont="1" applyFill="1" applyBorder="1" applyAlignment="1">
      <alignment horizontal="center" vertical="top" wrapText="1"/>
    </xf>
    <xf numFmtId="0" fontId="0" fillId="18" borderId="12" xfId="5" applyFont="1" applyFill="1" applyBorder="1" applyAlignment="1">
      <alignment horizontal="center" vertical="top"/>
    </xf>
    <xf numFmtId="0" fontId="0" fillId="18" borderId="13" xfId="5" applyFont="1" applyFill="1" applyBorder="1" applyAlignment="1">
      <alignment horizontal="center" vertical="top"/>
    </xf>
    <xf numFmtId="0" fontId="0" fillId="6" borderId="12" xfId="5" quotePrefix="1" applyFont="1" applyBorder="1" applyAlignment="1">
      <alignment horizontal="center" vertical="top"/>
    </xf>
    <xf numFmtId="0" fontId="0" fillId="6" borderId="13" xfId="5" quotePrefix="1" applyFont="1" applyBorder="1" applyAlignment="1">
      <alignment horizontal="center" vertical="top"/>
    </xf>
    <xf numFmtId="0" fontId="0" fillId="11" borderId="12" xfId="5" applyFont="1" applyFill="1" applyBorder="1" applyAlignment="1">
      <alignment horizontal="center" vertical="top"/>
    </xf>
    <xf numFmtId="0" fontId="0" fillId="11" borderId="13" xfId="5" applyFont="1" applyFill="1" applyBorder="1" applyAlignment="1">
      <alignment horizontal="center" vertical="top"/>
    </xf>
    <xf numFmtId="0" fontId="0" fillId="15" borderId="12" xfId="5" applyFont="1" applyFill="1" applyBorder="1" applyAlignment="1">
      <alignment horizontal="center" vertical="top"/>
    </xf>
    <xf numFmtId="0" fontId="0" fillId="15" borderId="13" xfId="5" applyFont="1" applyFill="1" applyBorder="1" applyAlignment="1">
      <alignment horizontal="center" vertical="top"/>
    </xf>
    <xf numFmtId="0" fontId="2" fillId="22" borderId="12" xfId="5" applyFont="1" applyFill="1" applyBorder="1" applyAlignment="1">
      <alignment horizontal="center" vertical="top"/>
    </xf>
    <xf numFmtId="0" fontId="2" fillId="22" borderId="13" xfId="5" applyFont="1" applyFill="1" applyBorder="1" applyAlignment="1">
      <alignment horizontal="center" vertical="top"/>
    </xf>
    <xf numFmtId="0" fontId="2" fillId="23" borderId="12" xfId="5" applyFont="1" applyFill="1" applyBorder="1" applyAlignment="1">
      <alignment horizontal="center" vertical="top"/>
    </xf>
    <xf numFmtId="0" fontId="2" fillId="23" borderId="13" xfId="5" applyFont="1" applyFill="1" applyBorder="1" applyAlignment="1">
      <alignment horizontal="center" vertical="top"/>
    </xf>
    <xf numFmtId="0" fontId="0" fillId="6" borderId="10" xfId="5" applyFont="1" applyBorder="1" applyAlignment="1">
      <alignment horizontal="center" vertical="top" wrapText="1"/>
    </xf>
    <xf numFmtId="0" fontId="0" fillId="6" borderId="11" xfId="5" applyFont="1" applyBorder="1" applyAlignment="1">
      <alignment horizontal="center" vertical="top" wrapText="1"/>
    </xf>
    <xf numFmtId="0" fontId="7" fillId="10" borderId="12" xfId="5" applyFont="1" applyFill="1" applyBorder="1" applyAlignment="1">
      <alignment horizontal="center" vertical="top"/>
    </xf>
    <xf numFmtId="0" fontId="2" fillId="9" borderId="12" xfId="0" applyFont="1" applyFill="1" applyBorder="1" applyAlignment="1">
      <alignment horizontal="center" vertical="top"/>
    </xf>
    <xf numFmtId="0" fontId="7" fillId="10" borderId="13" xfId="5" applyFont="1" applyFill="1" applyBorder="1" applyAlignment="1">
      <alignment horizontal="center" vertical="top"/>
    </xf>
    <xf numFmtId="0" fontId="2" fillId="9" borderId="13" xfId="0" applyFont="1" applyFill="1" applyBorder="1" applyAlignment="1">
      <alignment horizontal="center" vertical="top"/>
    </xf>
    <xf numFmtId="0" fontId="0" fillId="6" borderId="7" xfId="5" applyFont="1" applyBorder="1" applyAlignment="1">
      <alignment horizontal="left" textRotation="90"/>
    </xf>
    <xf numFmtId="0" fontId="1" fillId="6" borderId="12" xfId="5" applyBorder="1" applyAlignment="1">
      <alignment horizontal="center" vertical="top" wrapText="1"/>
    </xf>
    <xf numFmtId="0" fontId="7" fillId="0" borderId="6" xfId="0" applyFont="1" applyBorder="1" applyAlignment="1">
      <alignment horizontal="left" vertical="top" wrapText="1"/>
    </xf>
    <xf numFmtId="0" fontId="7" fillId="0" borderId="6" xfId="0" applyFont="1" applyBorder="1" applyAlignment="1">
      <alignment horizontal="left" vertical="top"/>
    </xf>
    <xf numFmtId="0" fontId="7" fillId="0" borderId="6" xfId="0" applyFont="1" applyBorder="1" applyAlignment="1">
      <alignment horizontal="left" vertical="top" wrapText="1" shrinkToFit="1"/>
    </xf>
    <xf numFmtId="0" fontId="1" fillId="2" borderId="23" xfId="1" applyBorder="1" applyAlignment="1">
      <alignment horizontal="left" vertical="top" wrapText="1"/>
    </xf>
    <xf numFmtId="0" fontId="1" fillId="2" borderId="25" xfId="1" applyBorder="1" applyAlignment="1">
      <alignment horizontal="left" vertical="top" wrapText="1"/>
    </xf>
    <xf numFmtId="0" fontId="0" fillId="2" borderId="25" xfId="1" applyFont="1" applyBorder="1" applyAlignment="1">
      <alignment horizontal="left" vertical="top" wrapText="1"/>
    </xf>
    <xf numFmtId="0" fontId="1" fillId="17" borderId="25" xfId="1" applyFill="1" applyBorder="1" applyAlignment="1">
      <alignment horizontal="left" vertical="top" wrapText="1"/>
    </xf>
    <xf numFmtId="0" fontId="2" fillId="8" borderId="25" xfId="1" applyFont="1" applyFill="1" applyBorder="1" applyAlignment="1">
      <alignment horizontal="left" vertical="top" wrapText="1"/>
    </xf>
    <xf numFmtId="0" fontId="1" fillId="18" borderId="25" xfId="1" applyFill="1" applyBorder="1" applyAlignment="1">
      <alignment horizontal="left" vertical="top" wrapText="1"/>
    </xf>
    <xf numFmtId="0" fontId="6" fillId="2" borderId="23" xfId="1" applyFont="1" applyBorder="1" applyAlignment="1">
      <alignment horizontal="left" vertical="top" wrapText="1"/>
    </xf>
    <xf numFmtId="0" fontId="0" fillId="2" borderId="23" xfId="1" applyFont="1" applyBorder="1" applyAlignment="1">
      <alignment wrapText="1"/>
    </xf>
    <xf numFmtId="0" fontId="7" fillId="0" borderId="4" xfId="0" applyFont="1"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wrapText="1"/>
    </xf>
    <xf numFmtId="0" fontId="0" fillId="0" borderId="6"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2" fillId="8" borderId="6" xfId="2" applyFill="1" applyBorder="1" applyAlignment="1">
      <alignment horizontal="left" vertical="top"/>
    </xf>
    <xf numFmtId="0" fontId="8" fillId="10" borderId="6" xfId="2" applyFont="1" applyFill="1" applyBorder="1" applyAlignment="1">
      <alignment horizontal="left" vertical="top"/>
    </xf>
    <xf numFmtId="0" fontId="2" fillId="11" borderId="6" xfId="2" applyFill="1" applyBorder="1" applyAlignment="1">
      <alignment horizontal="left" vertical="top"/>
    </xf>
    <xf numFmtId="0" fontId="0" fillId="0" borderId="6" xfId="0" quotePrefix="1" applyBorder="1" applyAlignment="1">
      <alignment horizontal="left" vertical="top" wrapText="1"/>
    </xf>
    <xf numFmtId="0" fontId="2" fillId="7" borderId="2" xfId="2" applyFill="1" applyBorder="1" applyAlignment="1">
      <alignment horizontal="left" vertical="top"/>
    </xf>
    <xf numFmtId="0" fontId="2" fillId="12" borderId="6" xfId="2" applyFill="1" applyBorder="1" applyAlignment="1">
      <alignment horizontal="left" vertical="top"/>
    </xf>
    <xf numFmtId="0" fontId="9" fillId="9" borderId="6" xfId="0" applyFont="1" applyFill="1" applyBorder="1" applyAlignment="1">
      <alignment horizontal="left" vertical="top" wrapText="1" shrinkToFit="1"/>
    </xf>
    <xf numFmtId="0" fontId="0" fillId="0" borderId="22" xfId="0" quotePrefix="1" applyBorder="1" applyAlignment="1">
      <alignment horizontal="left" vertical="top" wrapText="1"/>
    </xf>
    <xf numFmtId="0" fontId="0" fillId="0" borderId="2" xfId="0" applyBorder="1" applyAlignment="1">
      <alignment horizontal="left" vertical="top" wrapText="1"/>
    </xf>
    <xf numFmtId="0" fontId="2" fillId="17" borderId="6" xfId="2" applyFill="1" applyBorder="1" applyAlignment="1">
      <alignment horizontal="left" vertical="top"/>
    </xf>
    <xf numFmtId="0" fontId="2" fillId="18" borderId="6" xfId="2" applyFill="1" applyBorder="1" applyAlignment="1">
      <alignment horizontal="left" vertical="top"/>
    </xf>
    <xf numFmtId="0" fontId="2" fillId="15" borderId="6" xfId="2" applyFill="1" applyBorder="1" applyAlignment="1">
      <alignment horizontal="left" vertical="top"/>
    </xf>
    <xf numFmtId="0" fontId="6" fillId="19" borderId="0" xfId="3" applyFont="1" applyFill="1" applyBorder="1" applyAlignment="1">
      <alignment vertical="top"/>
    </xf>
    <xf numFmtId="0" fontId="0" fillId="19" borderId="15" xfId="3" applyFont="1" applyFill="1" applyBorder="1" applyAlignment="1">
      <alignment horizontal="left"/>
    </xf>
    <xf numFmtId="0" fontId="2" fillId="22" borderId="6" xfId="2" applyFill="1" applyBorder="1" applyAlignment="1">
      <alignment horizontal="left" vertical="top"/>
    </xf>
    <xf numFmtId="0" fontId="2" fillId="23" borderId="6" xfId="2" applyFill="1" applyBorder="1" applyAlignment="1">
      <alignment horizontal="left" vertical="top"/>
    </xf>
    <xf numFmtId="0" fontId="6" fillId="19" borderId="7" xfId="3" applyFont="1" applyFill="1" applyBorder="1" applyAlignment="1">
      <alignment vertical="top"/>
    </xf>
    <xf numFmtId="0" fontId="6" fillId="19" borderId="8" xfId="3" applyFont="1" applyFill="1" applyBorder="1" applyAlignment="1">
      <alignment vertical="top"/>
    </xf>
    <xf numFmtId="0" fontId="0" fillId="19" borderId="14" xfId="3" applyFont="1" applyFill="1" applyBorder="1" applyAlignment="1">
      <alignment horizontal="left"/>
    </xf>
    <xf numFmtId="0" fontId="0" fillId="19" borderId="16" xfId="3" applyFont="1" applyFill="1" applyBorder="1" applyAlignment="1">
      <alignment horizontal="left"/>
    </xf>
    <xf numFmtId="0" fontId="10" fillId="7" borderId="24" xfId="2" applyFont="1" applyFill="1" applyBorder="1" applyAlignment="1">
      <alignment horizontal="left" vertical="top"/>
    </xf>
    <xf numFmtId="0" fontId="2" fillId="7" borderId="9" xfId="2" applyFill="1" applyBorder="1" applyAlignment="1">
      <alignment horizontal="left" vertical="top"/>
    </xf>
    <xf numFmtId="0" fontId="0" fillId="0" borderId="12" xfId="0" applyBorder="1" applyAlignment="1">
      <alignment horizontal="left" vertical="top" wrapText="1"/>
    </xf>
    <xf numFmtId="0" fontId="22" fillId="17" borderId="12" xfId="2" applyFont="1" applyFill="1" applyBorder="1" applyAlignment="1">
      <alignment horizontal="left" vertical="top"/>
    </xf>
    <xf numFmtId="0" fontId="2" fillId="17" borderId="13" xfId="2" applyFill="1" applyBorder="1" applyAlignment="1">
      <alignment horizontal="left" vertical="top"/>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top"/>
    </xf>
    <xf numFmtId="0" fontId="10" fillId="12" borderId="12" xfId="2" applyFont="1" applyFill="1" applyBorder="1" applyAlignment="1">
      <alignment horizontal="left" vertical="top"/>
    </xf>
    <xf numFmtId="0" fontId="2" fillId="12" borderId="13" xfId="2" applyFill="1" applyBorder="1" applyAlignment="1">
      <alignment horizontal="left" vertical="top"/>
    </xf>
    <xf numFmtId="0" fontId="0" fillId="0" borderId="13" xfId="0" quotePrefix="1" applyBorder="1" applyAlignment="1">
      <alignment horizontal="left" vertical="top" wrapText="1"/>
    </xf>
    <xf numFmtId="0" fontId="25" fillId="12" borderId="12" xfId="2" applyFont="1" applyFill="1" applyBorder="1" applyAlignment="1">
      <alignment horizontal="left" vertical="top"/>
    </xf>
    <xf numFmtId="0" fontId="10" fillId="8" borderId="12" xfId="2" applyFont="1" applyFill="1" applyBorder="1" applyAlignment="1">
      <alignment horizontal="left" vertical="top"/>
    </xf>
    <xf numFmtId="0" fontId="2" fillId="8" borderId="13" xfId="2" applyFill="1" applyBorder="1" applyAlignment="1">
      <alignment horizontal="left" vertical="top"/>
    </xf>
    <xf numFmtId="0" fontId="7" fillId="0" borderId="12" xfId="0" quotePrefix="1" applyFont="1" applyBorder="1" applyAlignment="1">
      <alignment horizontal="left" vertical="top" wrapText="1"/>
    </xf>
    <xf numFmtId="0" fontId="7" fillId="0" borderId="13" xfId="0" quotePrefix="1" applyFont="1" applyBorder="1" applyAlignment="1">
      <alignment horizontal="left" vertical="top" wrapText="1" shrinkToFit="1"/>
    </xf>
    <xf numFmtId="0" fontId="22" fillId="18" borderId="12" xfId="2" applyFont="1" applyFill="1" applyBorder="1" applyAlignment="1">
      <alignment horizontal="left" vertical="top"/>
    </xf>
    <xf numFmtId="0" fontId="2" fillId="18" borderId="13" xfId="2" applyFill="1" applyBorder="1" applyAlignment="1">
      <alignment horizontal="left" vertical="top"/>
    </xf>
    <xf numFmtId="0" fontId="0" fillId="0" borderId="13" xfId="0" quotePrefix="1" applyBorder="1" applyAlignment="1">
      <alignment horizontal="left" vertical="top" wrapText="1" shrinkToFit="1"/>
    </xf>
    <xf numFmtId="0" fontId="0" fillId="0" borderId="12" xfId="0" quotePrefix="1" applyBorder="1" applyAlignment="1">
      <alignment horizontal="left" vertical="top" wrapText="1"/>
    </xf>
    <xf numFmtId="0" fontId="0" fillId="0" borderId="12" xfId="0" quotePrefix="1" applyBorder="1" applyAlignment="1">
      <alignment horizontal="left" vertical="top"/>
    </xf>
    <xf numFmtId="0" fontId="8" fillId="11" borderId="12" xfId="2" applyFont="1" applyFill="1" applyBorder="1" applyAlignment="1">
      <alignment horizontal="left" vertical="top"/>
    </xf>
    <xf numFmtId="0" fontId="2" fillId="11" borderId="13" xfId="2" applyFill="1" applyBorder="1" applyAlignment="1">
      <alignment horizontal="left" vertical="top"/>
    </xf>
    <xf numFmtId="0" fontId="8" fillId="15" borderId="12" xfId="2" applyFont="1" applyFill="1" applyBorder="1" applyAlignment="1">
      <alignment horizontal="left" vertical="top"/>
    </xf>
    <xf numFmtId="0" fontId="2" fillId="15" borderId="13" xfId="2" applyFill="1" applyBorder="1" applyAlignment="1">
      <alignment horizontal="left" vertical="top"/>
    </xf>
    <xf numFmtId="0" fontId="8" fillId="10" borderId="12" xfId="2" applyFont="1" applyFill="1" applyBorder="1" applyAlignment="1">
      <alignment horizontal="left" vertical="top"/>
    </xf>
    <xf numFmtId="0" fontId="8" fillId="10" borderId="13" xfId="2" applyFont="1" applyFill="1" applyBorder="1" applyAlignment="1">
      <alignment horizontal="left" vertical="top"/>
    </xf>
    <xf numFmtId="0" fontId="8" fillId="26" borderId="12" xfId="2" applyFont="1" applyFill="1" applyBorder="1" applyAlignment="1">
      <alignment horizontal="left" vertical="top"/>
    </xf>
    <xf numFmtId="0" fontId="8" fillId="26" borderId="30" xfId="2" applyFont="1" applyFill="1" applyBorder="1" applyAlignment="1">
      <alignment horizontal="left" vertical="top"/>
    </xf>
    <xf numFmtId="0" fontId="8" fillId="26" borderId="13" xfId="2" applyFont="1" applyFill="1" applyBorder="1" applyAlignment="1">
      <alignment horizontal="left" vertical="top"/>
    </xf>
    <xf numFmtId="0" fontId="10" fillId="9" borderId="12" xfId="0" applyFont="1" applyFill="1" applyBorder="1" applyAlignment="1">
      <alignment horizontal="left" vertical="top"/>
    </xf>
    <xf numFmtId="0" fontId="9" fillId="9" borderId="13" xfId="0" applyFont="1" applyFill="1" applyBorder="1" applyAlignment="1">
      <alignment horizontal="left" vertical="top"/>
    </xf>
    <xf numFmtId="0" fontId="8" fillId="14" borderId="12" xfId="0" applyFont="1" applyFill="1" applyBorder="1" applyAlignment="1">
      <alignment horizontal="left" vertical="top"/>
    </xf>
    <xf numFmtId="0" fontId="8" fillId="14" borderId="30" xfId="0" applyFont="1" applyFill="1" applyBorder="1" applyAlignment="1">
      <alignment horizontal="left" vertical="top"/>
    </xf>
    <xf numFmtId="0" fontId="21" fillId="14" borderId="13" xfId="0" applyFont="1" applyFill="1" applyBorder="1" applyAlignment="1">
      <alignment horizontal="left" vertical="top"/>
    </xf>
    <xf numFmtId="0" fontId="10" fillId="22" borderId="12" xfId="2" applyFont="1" applyFill="1" applyBorder="1" applyAlignment="1">
      <alignment horizontal="left" vertical="top"/>
    </xf>
    <xf numFmtId="0" fontId="2" fillId="22" borderId="13" xfId="2" applyFill="1" applyBorder="1" applyAlignment="1">
      <alignment horizontal="left" vertical="top"/>
    </xf>
    <xf numFmtId="0" fontId="7" fillId="0" borderId="10" xfId="0" applyFont="1" applyBorder="1" applyAlignment="1">
      <alignment horizontal="left" vertical="top"/>
    </xf>
    <xf numFmtId="0" fontId="10" fillId="23" borderId="12" xfId="2" applyFont="1" applyFill="1" applyBorder="1" applyAlignment="1">
      <alignment horizontal="left" vertical="top"/>
    </xf>
    <xf numFmtId="0" fontId="2" fillId="23" borderId="13" xfId="2" applyFill="1" applyBorder="1" applyAlignment="1">
      <alignment horizontal="left" vertical="top"/>
    </xf>
    <xf numFmtId="0" fontId="22" fillId="25" borderId="12" xfId="2" applyFont="1" applyFill="1" applyBorder="1" applyAlignment="1">
      <alignment horizontal="left" vertical="top"/>
    </xf>
    <xf numFmtId="0" fontId="2" fillId="25" borderId="13" xfId="2" applyFill="1" applyBorder="1" applyAlignment="1">
      <alignment horizontal="left" vertical="top"/>
    </xf>
    <xf numFmtId="0" fontId="5" fillId="19" borderId="0" xfId="4" applyFont="1" applyFill="1" applyBorder="1" applyAlignment="1">
      <alignment horizontal="left" vertical="top" textRotation="90"/>
    </xf>
    <xf numFmtId="0" fontId="0" fillId="6" borderId="15" xfId="5" applyFont="1" applyBorder="1" applyAlignment="1">
      <alignment horizontal="left" textRotation="90" wrapText="1"/>
    </xf>
    <xf numFmtId="0" fontId="10" fillId="7" borderId="31" xfId="2" applyFont="1" applyFill="1" applyBorder="1" applyAlignment="1">
      <alignment horizontal="left" vertical="top"/>
    </xf>
    <xf numFmtId="0" fontId="22" fillId="17" borderId="6" xfId="2" applyFont="1" applyFill="1" applyBorder="1" applyAlignment="1">
      <alignment horizontal="left" vertical="top"/>
    </xf>
    <xf numFmtId="0" fontId="10" fillId="12" borderId="6" xfId="2" applyFont="1" applyFill="1" applyBorder="1" applyAlignment="1">
      <alignment horizontal="left" vertical="top"/>
    </xf>
    <xf numFmtId="0" fontId="25" fillId="12" borderId="6" xfId="2" applyFont="1" applyFill="1" applyBorder="1" applyAlignment="1">
      <alignment horizontal="left" vertical="top"/>
    </xf>
    <xf numFmtId="0" fontId="10" fillId="8" borderId="6" xfId="2" applyFont="1" applyFill="1" applyBorder="1" applyAlignment="1">
      <alignment horizontal="left" vertical="top"/>
    </xf>
    <xf numFmtId="0" fontId="22" fillId="18" borderId="6" xfId="2" applyFont="1" applyFill="1" applyBorder="1" applyAlignment="1">
      <alignment horizontal="left" vertical="top"/>
    </xf>
    <xf numFmtId="0" fontId="0" fillId="0" borderId="6" xfId="0" quotePrefix="1" applyBorder="1" applyAlignment="1">
      <alignment horizontal="left" vertical="top"/>
    </xf>
    <xf numFmtId="0" fontId="8" fillId="11" borderId="6" xfId="2" applyFont="1" applyFill="1" applyBorder="1" applyAlignment="1">
      <alignment horizontal="left" vertical="top"/>
    </xf>
    <xf numFmtId="0" fontId="8" fillId="15" borderId="6" xfId="2" applyFont="1" applyFill="1" applyBorder="1" applyAlignment="1">
      <alignment horizontal="left" vertical="top"/>
    </xf>
    <xf numFmtId="0" fontId="10" fillId="9" borderId="6" xfId="0" applyFont="1" applyFill="1" applyBorder="1" applyAlignment="1">
      <alignment horizontal="left" vertical="top"/>
    </xf>
    <xf numFmtId="0" fontId="8" fillId="14" borderId="6" xfId="0" applyFont="1" applyFill="1" applyBorder="1" applyAlignment="1">
      <alignment horizontal="left" vertical="top"/>
    </xf>
    <xf numFmtId="0" fontId="10" fillId="22" borderId="6" xfId="2" applyFont="1" applyFill="1" applyBorder="1" applyAlignment="1">
      <alignment horizontal="left" vertical="top"/>
    </xf>
    <xf numFmtId="0" fontId="10" fillId="23" borderId="6" xfId="2" applyFont="1" applyFill="1" applyBorder="1" applyAlignment="1">
      <alignment horizontal="left" vertical="top"/>
    </xf>
    <xf numFmtId="0" fontId="22" fillId="25" borderId="6" xfId="2" applyFont="1" applyFill="1" applyBorder="1" applyAlignment="1">
      <alignment horizontal="left" vertical="top"/>
    </xf>
    <xf numFmtId="0" fontId="6" fillId="6" borderId="7" xfId="5" applyFont="1" applyBorder="1" applyAlignment="1">
      <alignment horizontal="left" vertical="top"/>
    </xf>
    <xf numFmtId="0" fontId="6" fillId="6" borderId="0" xfId="5" applyFont="1" applyBorder="1" applyAlignment="1">
      <alignment horizontal="left" vertical="top"/>
    </xf>
    <xf numFmtId="0" fontId="10" fillId="7" borderId="1" xfId="2" applyFont="1" applyFill="1" applyBorder="1" applyAlignment="1">
      <alignment horizontal="left" vertical="top"/>
    </xf>
    <xf numFmtId="0" fontId="22" fillId="17" borderId="5" xfId="2" applyFont="1" applyFill="1" applyBorder="1" applyAlignment="1">
      <alignment horizontal="left" vertical="top"/>
    </xf>
    <xf numFmtId="0" fontId="0" fillId="0" borderId="5" xfId="0" applyBorder="1" applyAlignment="1">
      <alignment horizontal="left" vertical="top"/>
    </xf>
    <xf numFmtId="0" fontId="0" fillId="0" borderId="5" xfId="0" applyBorder="1" applyAlignment="1">
      <alignment horizontal="left" vertical="top" wrapText="1"/>
    </xf>
    <xf numFmtId="0" fontId="10" fillId="8" borderId="5" xfId="2" applyFont="1" applyFill="1" applyBorder="1" applyAlignment="1">
      <alignment horizontal="left" vertical="top"/>
    </xf>
    <xf numFmtId="0" fontId="22" fillId="18" borderId="5" xfId="2" applyFont="1" applyFill="1" applyBorder="1" applyAlignment="1">
      <alignment horizontal="left" vertical="top"/>
    </xf>
    <xf numFmtId="0" fontId="0" fillId="0" borderId="5" xfId="0" quotePrefix="1" applyBorder="1" applyAlignment="1">
      <alignment horizontal="left" vertical="top"/>
    </xf>
    <xf numFmtId="0" fontId="8" fillId="11" borderId="5" xfId="2" applyFont="1" applyFill="1" applyBorder="1" applyAlignment="1">
      <alignment horizontal="left" vertical="top"/>
    </xf>
    <xf numFmtId="0" fontId="8" fillId="15" borderId="5" xfId="2" applyFont="1" applyFill="1" applyBorder="1" applyAlignment="1">
      <alignment horizontal="left" vertical="top"/>
    </xf>
    <xf numFmtId="0" fontId="8" fillId="10" borderId="5" xfId="2" applyFont="1" applyFill="1" applyBorder="1" applyAlignment="1">
      <alignment horizontal="left" vertical="top"/>
    </xf>
    <xf numFmtId="0" fontId="8" fillId="20" borderId="5" xfId="2" applyFont="1" applyFill="1" applyBorder="1" applyAlignment="1">
      <alignment horizontal="left" vertical="top"/>
    </xf>
    <xf numFmtId="0" fontId="8" fillId="20" borderId="6" xfId="2" applyFont="1" applyFill="1" applyBorder="1" applyAlignment="1">
      <alignment horizontal="left" vertical="top"/>
    </xf>
    <xf numFmtId="0" fontId="8" fillId="20" borderId="22" xfId="2" applyFont="1" applyFill="1" applyBorder="1" applyAlignment="1">
      <alignment horizontal="left" vertical="top"/>
    </xf>
    <xf numFmtId="0" fontId="10" fillId="9" borderId="5" xfId="0" applyFont="1" applyFill="1" applyBorder="1" applyAlignment="1">
      <alignment horizontal="left" vertical="top"/>
    </xf>
    <xf numFmtId="0" fontId="10" fillId="22" borderId="5" xfId="2" applyFont="1" applyFill="1" applyBorder="1" applyAlignment="1">
      <alignment horizontal="left" vertical="top"/>
    </xf>
    <xf numFmtId="0" fontId="0" fillId="0" borderId="3" xfId="0" applyBorder="1" applyAlignment="1">
      <alignment horizontal="left" vertical="top"/>
    </xf>
    <xf numFmtId="0" fontId="10" fillId="23" borderId="5" xfId="2" applyFont="1" applyFill="1" applyBorder="1" applyAlignment="1">
      <alignment horizontal="left" vertical="top"/>
    </xf>
    <xf numFmtId="0" fontId="7" fillId="2" borderId="18" xfId="1" applyFont="1" applyBorder="1" applyAlignment="1">
      <alignment horizontal="left" vertical="top" wrapText="1"/>
    </xf>
    <xf numFmtId="0" fontId="0" fillId="6" borderId="16" xfId="5" applyFont="1" applyBorder="1" applyAlignment="1">
      <alignment horizontal="left" textRotation="90"/>
    </xf>
    <xf numFmtId="0" fontId="10" fillId="12" borderId="5" xfId="2" applyFont="1" applyFill="1" applyBorder="1" applyAlignment="1">
      <alignment horizontal="left" vertical="top"/>
    </xf>
    <xf numFmtId="0" fontId="0" fillId="28" borderId="32" xfId="0" applyFill="1" applyBorder="1"/>
    <xf numFmtId="0" fontId="7" fillId="28" borderId="32" xfId="0" applyFont="1" applyFill="1" applyBorder="1" applyAlignment="1">
      <alignment vertical="center"/>
    </xf>
    <xf numFmtId="0" fontId="22" fillId="27" borderId="33" xfId="0" applyFont="1" applyFill="1" applyBorder="1"/>
    <xf numFmtId="0" fontId="22" fillId="27" borderId="34" xfId="0" applyFont="1" applyFill="1" applyBorder="1"/>
    <xf numFmtId="0" fontId="0" fillId="28" borderId="33" xfId="0" applyFill="1" applyBorder="1"/>
    <xf numFmtId="0" fontId="0" fillId="28" borderId="34" xfId="0" applyFill="1" applyBorder="1"/>
    <xf numFmtId="0" fontId="0" fillId="0" borderId="35" xfId="0" applyBorder="1"/>
    <xf numFmtId="0" fontId="0" fillId="0" borderId="36" xfId="0" applyBorder="1"/>
    <xf numFmtId="0" fontId="0" fillId="28" borderId="35" xfId="0" applyFill="1" applyBorder="1"/>
    <xf numFmtId="0" fontId="0" fillId="28" borderId="36" xfId="0" applyFill="1" applyBorder="1"/>
    <xf numFmtId="0" fontId="7" fillId="0" borderId="36" xfId="0" applyFont="1" applyBorder="1" applyAlignment="1">
      <alignment vertical="center"/>
    </xf>
    <xf numFmtId="0" fontId="7" fillId="28" borderId="36" xfId="0" applyFont="1" applyFill="1" applyBorder="1" applyAlignment="1">
      <alignment vertical="center"/>
    </xf>
    <xf numFmtId="0" fontId="0" fillId="28" borderId="37" xfId="0" applyFill="1" applyBorder="1"/>
    <xf numFmtId="0" fontId="0" fillId="0" borderId="32" xfId="0" applyBorder="1"/>
    <xf numFmtId="0" fontId="0" fillId="0" borderId="37" xfId="0" applyBorder="1"/>
    <xf numFmtId="0" fontId="0" fillId="0" borderId="0" xfId="0" applyAlignment="1">
      <alignment horizontal="left" vertical="top" wrapText="1"/>
    </xf>
    <xf numFmtId="0" fontId="32" fillId="0" borderId="6" xfId="0" applyFont="1" applyBorder="1" applyAlignment="1">
      <alignment horizontal="left" vertical="top" wrapText="1"/>
    </xf>
    <xf numFmtId="0" fontId="32" fillId="0" borderId="6" xfId="0" applyFont="1" applyBorder="1" applyAlignment="1">
      <alignment horizontal="left" vertical="top" wrapText="1" shrinkToFit="1"/>
    </xf>
    <xf numFmtId="0" fontId="34" fillId="0" borderId="6" xfId="0" applyFont="1" applyBorder="1" applyAlignment="1">
      <alignment horizontal="left" vertical="top" wrapText="1"/>
    </xf>
    <xf numFmtId="0" fontId="34" fillId="0" borderId="6" xfId="0" applyFont="1" applyBorder="1" applyAlignment="1">
      <alignment horizontal="left" vertical="top" wrapText="1" shrinkToFit="1"/>
    </xf>
    <xf numFmtId="0" fontId="32" fillId="0" borderId="20" xfId="0" applyFont="1" applyBorder="1" applyAlignment="1">
      <alignment horizontal="left" vertical="top" wrapText="1" shrinkToFit="1"/>
    </xf>
    <xf numFmtId="0" fontId="19" fillId="19" borderId="0" xfId="3" applyFont="1" applyFill="1" applyBorder="1" applyAlignment="1">
      <alignment horizontal="left" vertical="top" wrapText="1"/>
    </xf>
    <xf numFmtId="0" fontId="19" fillId="19" borderId="7" xfId="3" applyFont="1" applyFill="1" applyBorder="1" applyAlignment="1">
      <alignment horizontal="left" vertical="top" wrapText="1"/>
    </xf>
    <xf numFmtId="0" fontId="17" fillId="20" borderId="7" xfId="3" applyFont="1" applyFill="1" applyBorder="1" applyAlignment="1">
      <alignment horizontal="center" vertical="top"/>
    </xf>
    <xf numFmtId="0" fontId="17" fillId="20" borderId="8" xfId="3" applyFont="1" applyFill="1" applyBorder="1" applyAlignment="1">
      <alignment horizontal="center" vertical="top"/>
    </xf>
    <xf numFmtId="0" fontId="19" fillId="19" borderId="0" xfId="3" applyFont="1" applyFill="1" applyBorder="1" applyAlignment="1">
      <alignment horizontal="left" vertical="top" wrapText="1"/>
    </xf>
    <xf numFmtId="0" fontId="19" fillId="19" borderId="8" xfId="3" applyFont="1" applyFill="1" applyBorder="1" applyAlignment="1">
      <alignment horizontal="left" vertical="top" wrapText="1"/>
    </xf>
    <xf numFmtId="0" fontId="17" fillId="21" borderId="0" xfId="3" applyFont="1" applyFill="1" applyBorder="1" applyAlignment="1">
      <alignment horizontal="center" vertical="top"/>
    </xf>
    <xf numFmtId="0" fontId="17" fillId="24" borderId="7" xfId="3" applyFont="1" applyFill="1" applyBorder="1" applyAlignment="1">
      <alignment horizontal="center" vertical="top"/>
    </xf>
    <xf numFmtId="0" fontId="17" fillId="24" borderId="0" xfId="3" applyFont="1" applyFill="1" applyBorder="1" applyAlignment="1">
      <alignment horizontal="center" vertical="top"/>
    </xf>
    <xf numFmtId="0" fontId="6" fillId="6" borderId="7" xfId="5" applyFont="1" applyBorder="1" applyAlignment="1">
      <alignment horizontal="left" vertical="top"/>
    </xf>
    <xf numFmtId="0" fontId="6" fillId="6" borderId="8" xfId="5" applyFont="1" applyBorder="1" applyAlignment="1">
      <alignment horizontal="left" vertical="top"/>
    </xf>
    <xf numFmtId="0" fontId="0" fillId="14" borderId="7" xfId="5" applyFont="1" applyFill="1" applyBorder="1" applyAlignment="1">
      <alignment horizontal="left" vertical="top" wrapText="1" shrinkToFit="1"/>
    </xf>
    <xf numFmtId="0" fontId="0" fillId="14" borderId="8" xfId="5" applyFont="1" applyFill="1" applyBorder="1" applyAlignment="1">
      <alignment horizontal="left" vertical="top" wrapText="1" shrinkToFit="1"/>
    </xf>
    <xf numFmtId="0" fontId="6" fillId="6" borderId="0" xfId="5" applyFont="1" applyBorder="1" applyAlignment="1">
      <alignment horizontal="left" vertical="top"/>
    </xf>
    <xf numFmtId="0" fontId="19" fillId="19" borderId="7" xfId="3" applyFont="1" applyFill="1" applyBorder="1" applyAlignment="1">
      <alignment horizontal="left" vertical="top" wrapText="1"/>
    </xf>
    <xf numFmtId="0" fontId="22" fillId="27" borderId="38" xfId="0" applyFont="1" applyFill="1" applyBorder="1"/>
    <xf numFmtId="0" fontId="0" fillId="28" borderId="39" xfId="0" applyFill="1" applyBorder="1"/>
    <xf numFmtId="0" fontId="0" fillId="0" borderId="39" xfId="0" applyBorder="1"/>
  </cellXfs>
  <cellStyles count="7">
    <cellStyle name="40 % - Akzent4" xfId="3" builtinId="43"/>
    <cellStyle name="40 % - Akzent5" xfId="4" builtinId="47"/>
    <cellStyle name="60 % - Akzent2" xfId="1" builtinId="36"/>
    <cellStyle name="60 % - Akzent6" xfId="5" builtinId="52"/>
    <cellStyle name="Akzent3" xfId="2" builtinId="37"/>
    <cellStyle name="Link" xfId="6" builtinId="8"/>
    <cellStyle name="Standard" xfId="0" builtinId="0"/>
  </cellStyles>
  <dxfs count="0"/>
  <tableStyles count="0" defaultTableStyle="TableStyleMedium2" defaultPivotStyle="PivotStyleLight16"/>
  <colors>
    <mruColors>
      <color rgb="FFFFFF99"/>
      <color rgb="FFFFFF66"/>
      <color rgb="FFCC99FF"/>
      <color rgb="FF9900CC"/>
      <color rgb="FF9966FF"/>
      <color rgb="FFFF7C80"/>
      <color rgb="FFFF9999"/>
      <color rgb="FFAEF8A4"/>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vmlDrawing" Target="../drawings/vmlDrawing2.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F174"/>
  <sheetViews>
    <sheetView zoomScale="70" zoomScaleNormal="70" workbookViewId="0">
      <pane ySplit="3" topLeftCell="A4" activePane="bottomLeft" state="frozen"/>
      <selection activeCell="H1" sqref="H1"/>
      <selection pane="bottomLeft" activeCell="I74" sqref="I74"/>
    </sheetView>
  </sheetViews>
  <sheetFormatPr baseColWidth="10" defaultColWidth="9.140625" defaultRowHeight="12.75" x14ac:dyDescent="0.2"/>
  <cols>
    <col min="1" max="1" width="3" customWidth="1"/>
    <col min="2" max="2" width="42" hidden="1" customWidth="1"/>
    <col min="3" max="3" width="53.7109375" hidden="1" customWidth="1"/>
    <col min="4" max="4" width="35.42578125" hidden="1" customWidth="1"/>
    <col min="5" max="5" width="35.42578125" style="242" hidden="1" customWidth="1"/>
    <col min="6" max="6" width="55.42578125" hidden="1" customWidth="1"/>
    <col min="7" max="7" width="35.42578125" style="243" hidden="1" customWidth="1"/>
    <col min="8" max="8" width="35.42578125" customWidth="1"/>
    <col min="9" max="9" width="57.140625" customWidth="1"/>
    <col min="10" max="10" width="35.42578125" hidden="1" customWidth="1"/>
    <col min="11" max="11" width="24.140625" style="143" customWidth="1"/>
    <col min="12" max="12" width="31.28515625" customWidth="1"/>
    <col min="13" max="13" width="27" style="143" customWidth="1"/>
    <col min="14" max="14" width="30" customWidth="1"/>
    <col min="15" max="15" width="29" style="143" customWidth="1"/>
    <col min="16" max="16" width="29.28515625" customWidth="1"/>
    <col min="17" max="17" width="11.42578125" style="241" hidden="1" customWidth="1"/>
    <col min="18" max="18" width="18.7109375" style="143" customWidth="1"/>
    <col min="19" max="19" width="33.140625" customWidth="1"/>
    <col min="20" max="20" width="13" hidden="1" customWidth="1"/>
    <col min="21" max="21" width="15.140625" hidden="1" customWidth="1"/>
    <col min="22" max="22" width="15.140625" style="242" hidden="1" customWidth="1"/>
    <col min="23" max="23" width="18.85546875" hidden="1" customWidth="1"/>
    <col min="24" max="24" width="15.140625" style="143" customWidth="1"/>
    <col min="25" max="25" width="20.85546875" customWidth="1"/>
    <col min="26" max="27" width="61.42578125" hidden="1" customWidth="1"/>
    <col min="28" max="28" width="61.42578125" style="143" customWidth="1"/>
    <col min="29" max="29" width="37.85546875" hidden="1" customWidth="1"/>
    <col min="30" max="30" width="27.7109375" hidden="1" customWidth="1"/>
    <col min="31" max="31" width="56" hidden="1" customWidth="1"/>
    <col min="32" max="32" width="53" hidden="1" customWidth="1"/>
  </cols>
  <sheetData>
    <row r="1" spans="1:32" s="1" customFormat="1" ht="23.25" x14ac:dyDescent="0.2">
      <c r="A1" s="344"/>
      <c r="B1" s="344" t="s">
        <v>0</v>
      </c>
      <c r="C1" s="344"/>
      <c r="D1" s="344"/>
      <c r="E1" s="348" t="s">
        <v>1</v>
      </c>
      <c r="F1" s="344"/>
      <c r="G1" s="349"/>
      <c r="H1" s="344" t="s">
        <v>2</v>
      </c>
      <c r="I1" s="344"/>
      <c r="J1" s="344"/>
      <c r="K1" s="455" t="s">
        <v>3</v>
      </c>
      <c r="L1" s="456"/>
      <c r="M1" s="459" t="s">
        <v>4</v>
      </c>
      <c r="N1" s="459"/>
      <c r="O1" s="460" t="s">
        <v>5</v>
      </c>
      <c r="P1" s="461"/>
      <c r="Q1" s="222"/>
      <c r="R1" s="144"/>
      <c r="S1" s="344"/>
      <c r="T1" s="462" t="s">
        <v>6</v>
      </c>
      <c r="U1" s="466"/>
      <c r="V1" s="410" t="s">
        <v>7</v>
      </c>
      <c r="W1" s="411"/>
      <c r="X1" s="462" t="s">
        <v>8</v>
      </c>
      <c r="Y1" s="463"/>
      <c r="Z1" s="265" t="s">
        <v>9</v>
      </c>
      <c r="AA1" s="265" t="s">
        <v>10</v>
      </c>
      <c r="AB1" s="324" t="s">
        <v>11</v>
      </c>
      <c r="AC1" s="50" t="s">
        <v>12</v>
      </c>
      <c r="AD1" s="51"/>
      <c r="AE1" s="17" t="s">
        <v>13</v>
      </c>
      <c r="AF1" s="17"/>
    </row>
    <row r="2" spans="1:32" s="2" customFormat="1" ht="87" customHeight="1" x14ac:dyDescent="0.2">
      <c r="A2" s="344"/>
      <c r="B2" s="457" t="s">
        <v>14</v>
      </c>
      <c r="C2" s="457"/>
      <c r="D2" s="458"/>
      <c r="E2" s="467" t="s">
        <v>15</v>
      </c>
      <c r="F2" s="457"/>
      <c r="G2" s="457"/>
      <c r="H2" s="457" t="s">
        <v>1001</v>
      </c>
      <c r="I2" s="457"/>
      <c r="J2" s="457"/>
      <c r="K2" s="130"/>
      <c r="L2" s="121"/>
      <c r="M2" s="145"/>
      <c r="N2" s="105"/>
      <c r="O2" s="161"/>
      <c r="P2" s="128"/>
      <c r="Q2" s="223"/>
      <c r="R2" s="454"/>
      <c r="S2" s="453"/>
      <c r="T2" s="464" t="s">
        <v>16</v>
      </c>
      <c r="U2" s="465"/>
      <c r="V2" s="464" t="s">
        <v>17</v>
      </c>
      <c r="W2" s="465"/>
      <c r="X2" s="464" t="s">
        <v>18</v>
      </c>
      <c r="Y2" s="465"/>
      <c r="Z2" s="266"/>
      <c r="AA2" s="266"/>
      <c r="AB2" s="318"/>
      <c r="AC2" s="52"/>
      <c r="AD2" s="53"/>
      <c r="AE2" s="18"/>
      <c r="AF2" s="18"/>
    </row>
    <row r="3" spans="1:32" s="2" customFormat="1" ht="54.75" customHeight="1" x14ac:dyDescent="0.2">
      <c r="A3" s="394" t="s">
        <v>19</v>
      </c>
      <c r="B3" s="345" t="s">
        <v>20</v>
      </c>
      <c r="C3" s="345" t="s">
        <v>21</v>
      </c>
      <c r="D3" s="345" t="s">
        <v>22</v>
      </c>
      <c r="E3" s="350" t="s">
        <v>23</v>
      </c>
      <c r="F3" s="345" t="s">
        <v>24</v>
      </c>
      <c r="G3" s="351" t="s">
        <v>25</v>
      </c>
      <c r="H3" s="345" t="s">
        <v>26</v>
      </c>
      <c r="I3" s="345" t="s">
        <v>27</v>
      </c>
      <c r="J3" s="345" t="s">
        <v>28</v>
      </c>
      <c r="K3" s="130" t="s">
        <v>29</v>
      </c>
      <c r="L3" s="122" t="s">
        <v>30</v>
      </c>
      <c r="M3" s="146" t="s">
        <v>31</v>
      </c>
      <c r="N3" s="106" t="s">
        <v>32</v>
      </c>
      <c r="O3" s="164" t="s">
        <v>33</v>
      </c>
      <c r="P3" s="129" t="s">
        <v>32</v>
      </c>
      <c r="Q3" s="224" t="s">
        <v>34</v>
      </c>
      <c r="R3" s="163" t="s">
        <v>35</v>
      </c>
      <c r="S3" s="83" t="s">
        <v>36</v>
      </c>
      <c r="T3" s="8" t="s">
        <v>37</v>
      </c>
      <c r="U3" s="395" t="s">
        <v>38</v>
      </c>
      <c r="V3" s="313" t="s">
        <v>39</v>
      </c>
      <c r="W3" s="264" t="s">
        <v>40</v>
      </c>
      <c r="X3" s="8" t="s">
        <v>41</v>
      </c>
      <c r="Y3" s="430" t="s">
        <v>42</v>
      </c>
      <c r="Z3" s="267" t="s">
        <v>43</v>
      </c>
      <c r="AA3" s="267" t="s">
        <v>44</v>
      </c>
      <c r="AB3" s="325" t="s">
        <v>45</v>
      </c>
      <c r="AC3" s="54" t="s">
        <v>46</v>
      </c>
      <c r="AD3" s="55" t="s">
        <v>47</v>
      </c>
      <c r="AE3" s="35" t="s">
        <v>48</v>
      </c>
      <c r="AF3" s="35" t="s">
        <v>49</v>
      </c>
    </row>
    <row r="4" spans="1:32" s="2" customFormat="1" ht="15.75" x14ac:dyDescent="0.2">
      <c r="A4" s="3" t="s">
        <v>50</v>
      </c>
      <c r="B4" s="396" t="s">
        <v>51</v>
      </c>
      <c r="C4" s="336"/>
      <c r="D4" s="19"/>
      <c r="E4" s="352" t="s">
        <v>52</v>
      </c>
      <c r="F4" s="336"/>
      <c r="G4" s="353"/>
      <c r="H4" s="412" t="s">
        <v>53</v>
      </c>
      <c r="I4" s="336"/>
      <c r="J4" s="19"/>
      <c r="K4" s="131"/>
      <c r="L4" s="100"/>
      <c r="M4" s="147"/>
      <c r="N4" s="100"/>
      <c r="O4" s="147"/>
      <c r="P4" s="100"/>
      <c r="Q4" s="225">
        <v>0</v>
      </c>
      <c r="R4" s="147"/>
      <c r="S4" s="108"/>
      <c r="T4" s="283" t="s">
        <v>54</v>
      </c>
      <c r="U4" s="246" t="s">
        <v>54</v>
      </c>
      <c r="V4" s="283" t="s">
        <v>55</v>
      </c>
      <c r="W4" s="246" t="s">
        <v>55</v>
      </c>
      <c r="X4" s="283" t="s">
        <v>56</v>
      </c>
      <c r="Y4" s="284" t="s">
        <v>56</v>
      </c>
      <c r="Z4" s="268"/>
      <c r="AA4" s="268"/>
      <c r="AB4" s="268"/>
      <c r="AC4" s="56" t="s">
        <v>57</v>
      </c>
      <c r="AD4" s="57"/>
      <c r="AE4" s="41"/>
      <c r="AF4" s="36"/>
    </row>
    <row r="5" spans="1:32" s="2" customFormat="1" ht="51" x14ac:dyDescent="0.2">
      <c r="A5" s="3" t="s">
        <v>58</v>
      </c>
      <c r="B5" s="328" t="s">
        <v>59</v>
      </c>
      <c r="C5" s="340" t="s">
        <v>60</v>
      </c>
      <c r="D5" s="21" t="s">
        <v>61</v>
      </c>
      <c r="E5" s="354" t="s">
        <v>62</v>
      </c>
      <c r="F5" s="340" t="s">
        <v>63</v>
      </c>
      <c r="G5" s="6" t="s">
        <v>64</v>
      </c>
      <c r="H5" s="328" t="s">
        <v>65</v>
      </c>
      <c r="I5" s="340" t="s">
        <v>66</v>
      </c>
      <c r="J5" s="21" t="s">
        <v>67</v>
      </c>
      <c r="K5" s="132" t="s">
        <v>68</v>
      </c>
      <c r="L5" s="123" t="s">
        <v>69</v>
      </c>
      <c r="M5" s="148" t="str">
        <f>K5</f>
        <v>STOP_PLACES</v>
      </c>
      <c r="N5" s="107" t="str">
        <f>L5</f>
        <v>VERKEHRSMITTEL</v>
      </c>
      <c r="O5" s="162" t="s">
        <v>70</v>
      </c>
      <c r="P5" s="126" t="s">
        <v>71</v>
      </c>
      <c r="Q5" s="226">
        <v>0</v>
      </c>
      <c r="R5" s="120" t="s">
        <v>72</v>
      </c>
      <c r="S5" s="165" t="s">
        <v>73</v>
      </c>
      <c r="T5" s="285" t="s">
        <v>54</v>
      </c>
      <c r="U5" s="244" t="s">
        <v>54</v>
      </c>
      <c r="V5" s="285" t="s">
        <v>55</v>
      </c>
      <c r="W5" s="244" t="s">
        <v>55</v>
      </c>
      <c r="X5" s="285" t="s">
        <v>56</v>
      </c>
      <c r="Y5" s="281" t="s">
        <v>56</v>
      </c>
      <c r="Z5" s="9"/>
      <c r="AA5" s="9"/>
      <c r="AB5" s="319"/>
      <c r="AC5" s="58"/>
      <c r="AD5" s="59"/>
      <c r="AE5" s="43"/>
      <c r="AF5" s="37"/>
    </row>
    <row r="6" spans="1:32" s="2" customFormat="1" ht="63.75" x14ac:dyDescent="0.2">
      <c r="A6" s="3" t="s">
        <v>50</v>
      </c>
      <c r="B6" s="328" t="s">
        <v>74</v>
      </c>
      <c r="C6" s="328" t="s">
        <v>75</v>
      </c>
      <c r="D6" s="21" t="s">
        <v>76</v>
      </c>
      <c r="E6" s="354" t="s">
        <v>77</v>
      </c>
      <c r="F6" s="328" t="s">
        <v>78</v>
      </c>
      <c r="G6" s="6" t="s">
        <v>79</v>
      </c>
      <c r="H6" s="328" t="s">
        <v>80</v>
      </c>
      <c r="I6" s="328" t="s">
        <v>81</v>
      </c>
      <c r="J6" s="21" t="s">
        <v>82</v>
      </c>
      <c r="K6" s="132" t="s">
        <v>68</v>
      </c>
      <c r="L6" s="123" t="s">
        <v>83</v>
      </c>
      <c r="M6" s="148" t="str">
        <f t="shared" ref="M6:M8" si="0">K6</f>
        <v>STOP_PLACES</v>
      </c>
      <c r="N6" s="107" t="str">
        <f t="shared" ref="N6:N8" si="1">L6</f>
        <v>INTEROPERABLE</v>
      </c>
      <c r="O6" s="162" t="s">
        <v>70</v>
      </c>
      <c r="P6" s="126" t="s">
        <v>83</v>
      </c>
      <c r="Q6" s="226">
        <v>0</v>
      </c>
      <c r="R6" s="120" t="s">
        <v>84</v>
      </c>
      <c r="S6" s="110" t="s">
        <v>85</v>
      </c>
      <c r="T6" s="285" t="s">
        <v>54</v>
      </c>
      <c r="U6" s="247"/>
      <c r="V6" s="285" t="s">
        <v>55</v>
      </c>
      <c r="W6" s="247"/>
      <c r="X6" s="285" t="s">
        <v>56</v>
      </c>
      <c r="Y6" s="286"/>
      <c r="Z6" s="269" t="s">
        <v>86</v>
      </c>
      <c r="AA6" s="429" t="s">
        <v>87</v>
      </c>
      <c r="AB6" s="320" t="s">
        <v>88</v>
      </c>
      <c r="AC6" s="58"/>
      <c r="AD6" s="59"/>
      <c r="AE6" s="42" t="s">
        <v>89</v>
      </c>
      <c r="AF6" s="37" t="s">
        <v>90</v>
      </c>
    </row>
    <row r="7" spans="1:32" s="2" customFormat="1" ht="71.25" customHeight="1" x14ac:dyDescent="0.2">
      <c r="A7" s="3" t="s">
        <v>50</v>
      </c>
      <c r="B7" s="328" t="s">
        <v>91</v>
      </c>
      <c r="C7" s="329"/>
      <c r="D7" s="21" t="s">
        <v>92</v>
      </c>
      <c r="E7" s="354" t="s">
        <v>93</v>
      </c>
      <c r="F7" s="329"/>
      <c r="G7" s="6" t="s">
        <v>94</v>
      </c>
      <c r="H7" s="328" t="s">
        <v>95</v>
      </c>
      <c r="I7" s="329"/>
      <c r="J7" s="21" t="s">
        <v>96</v>
      </c>
      <c r="K7" s="132" t="s">
        <v>68</v>
      </c>
      <c r="L7" s="123" t="s">
        <v>97</v>
      </c>
      <c r="M7" s="148" t="str">
        <f t="shared" si="0"/>
        <v>STOP_PLACES</v>
      </c>
      <c r="N7" s="107" t="str">
        <f t="shared" si="1"/>
        <v>URL</v>
      </c>
      <c r="O7" s="162" t="s">
        <v>70</v>
      </c>
      <c r="P7" s="126" t="s">
        <v>97</v>
      </c>
      <c r="Q7" s="226">
        <v>0</v>
      </c>
      <c r="R7" s="120" t="s">
        <v>72</v>
      </c>
      <c r="S7" s="110" t="s">
        <v>98</v>
      </c>
      <c r="T7" s="287" t="s">
        <v>54</v>
      </c>
      <c r="U7" s="248"/>
      <c r="V7" s="287" t="s">
        <v>55</v>
      </c>
      <c r="W7" s="248"/>
      <c r="X7" s="287" t="s">
        <v>56</v>
      </c>
      <c r="Y7" s="288"/>
      <c r="Z7" s="9"/>
      <c r="AA7" s="9"/>
      <c r="AB7" s="319"/>
      <c r="AC7" s="60" t="s">
        <v>99</v>
      </c>
      <c r="AD7" s="59" t="s">
        <v>100</v>
      </c>
      <c r="AE7" s="42" t="s">
        <v>101</v>
      </c>
      <c r="AF7" s="37"/>
    </row>
    <row r="8" spans="1:32" s="2" customFormat="1" ht="224.25" customHeight="1" x14ac:dyDescent="0.2">
      <c r="A8" s="3" t="s">
        <v>58</v>
      </c>
      <c r="B8" s="328" t="s">
        <v>102</v>
      </c>
      <c r="C8" s="448" t="s">
        <v>103</v>
      </c>
      <c r="D8" s="21" t="s">
        <v>104</v>
      </c>
      <c r="E8" s="354" t="s">
        <v>105</v>
      </c>
      <c r="F8" s="448" t="s">
        <v>106</v>
      </c>
      <c r="G8" s="6" t="s">
        <v>107</v>
      </c>
      <c r="H8" s="328" t="s">
        <v>108</v>
      </c>
      <c r="I8" s="448" t="s">
        <v>109</v>
      </c>
      <c r="J8" s="21" t="s">
        <v>110</v>
      </c>
      <c r="K8" s="132" t="s">
        <v>68</v>
      </c>
      <c r="L8" s="123" t="s">
        <v>111</v>
      </c>
      <c r="M8" s="148" t="str">
        <f t="shared" si="0"/>
        <v>STOP_PLACES</v>
      </c>
      <c r="N8" s="107" t="str">
        <f t="shared" si="1"/>
        <v>FREE_TEXT</v>
      </c>
      <c r="O8" s="162" t="s">
        <v>70</v>
      </c>
      <c r="P8" s="126" t="s">
        <v>111</v>
      </c>
      <c r="Q8" s="226">
        <v>0</v>
      </c>
      <c r="R8" s="120" t="s">
        <v>112</v>
      </c>
      <c r="S8" s="447" t="s">
        <v>113</v>
      </c>
      <c r="T8" s="285" t="s">
        <v>54</v>
      </c>
      <c r="U8" s="244" t="s">
        <v>54</v>
      </c>
      <c r="V8" s="285" t="s">
        <v>55</v>
      </c>
      <c r="W8" s="244" t="s">
        <v>55</v>
      </c>
      <c r="X8" s="285" t="s">
        <v>56</v>
      </c>
      <c r="Y8" s="281" t="s">
        <v>56</v>
      </c>
      <c r="Z8" s="9"/>
      <c r="AA8" s="9"/>
      <c r="AB8" s="319"/>
      <c r="AC8" s="58"/>
      <c r="AD8" s="59"/>
      <c r="AE8" s="42" t="s">
        <v>114</v>
      </c>
      <c r="AF8" s="37" t="s">
        <v>115</v>
      </c>
    </row>
    <row r="9" spans="1:32" s="2" customFormat="1" x14ac:dyDescent="0.2">
      <c r="A9" s="3" t="s">
        <v>50</v>
      </c>
      <c r="B9" s="397" t="s">
        <v>116</v>
      </c>
      <c r="C9" s="341"/>
      <c r="D9" s="69"/>
      <c r="E9" s="355" t="s">
        <v>117</v>
      </c>
      <c r="F9" s="341"/>
      <c r="G9" s="356"/>
      <c r="H9" s="413" t="s">
        <v>118</v>
      </c>
      <c r="I9" s="341"/>
      <c r="J9" s="69"/>
      <c r="K9" s="133"/>
      <c r="L9" s="101"/>
      <c r="M9" s="149"/>
      <c r="N9" s="101"/>
      <c r="O9" s="149"/>
      <c r="P9" s="101"/>
      <c r="Q9" s="227">
        <v>0</v>
      </c>
      <c r="R9" s="149"/>
      <c r="S9" s="109"/>
      <c r="T9" s="289" t="s">
        <v>54</v>
      </c>
      <c r="U9" s="249"/>
      <c r="V9" s="289" t="s">
        <v>55</v>
      </c>
      <c r="W9" s="249"/>
      <c r="X9" s="289" t="s">
        <v>56</v>
      </c>
      <c r="Y9" s="290"/>
      <c r="Z9" s="270"/>
      <c r="AA9" s="270"/>
      <c r="AB9" s="321"/>
      <c r="AC9" s="68"/>
      <c r="AD9" s="70"/>
      <c r="AE9" s="71"/>
      <c r="AF9" s="72"/>
    </row>
    <row r="10" spans="1:32" s="2" customFormat="1" ht="38.25" x14ac:dyDescent="0.2">
      <c r="A10" s="3" t="s">
        <v>50</v>
      </c>
      <c r="B10" s="329" t="s">
        <v>119</v>
      </c>
      <c r="C10" s="329"/>
      <c r="D10" s="21" t="s">
        <v>104</v>
      </c>
      <c r="E10" s="330" t="s">
        <v>120</v>
      </c>
      <c r="F10" s="329"/>
      <c r="G10" s="6" t="s">
        <v>107</v>
      </c>
      <c r="H10" s="414" t="s">
        <v>121</v>
      </c>
      <c r="I10" s="329"/>
      <c r="J10" s="21" t="s">
        <v>110</v>
      </c>
      <c r="K10" s="132" t="s">
        <v>68</v>
      </c>
      <c r="L10" s="123" t="s">
        <v>122</v>
      </c>
      <c r="M10" s="148" t="str">
        <f>K10</f>
        <v>STOP_PLACES</v>
      </c>
      <c r="N10" s="107" t="str">
        <f>L10</f>
        <v>ADDRESS</v>
      </c>
      <c r="O10" s="162" t="s">
        <v>70</v>
      </c>
      <c r="P10" s="126" t="s">
        <v>122</v>
      </c>
      <c r="Q10" s="226">
        <v>0</v>
      </c>
      <c r="R10" s="120" t="s">
        <v>112</v>
      </c>
      <c r="S10" s="104" t="s">
        <v>123</v>
      </c>
      <c r="T10" s="285" t="s">
        <v>54</v>
      </c>
      <c r="U10" s="247"/>
      <c r="V10" s="285" t="s">
        <v>55</v>
      </c>
      <c r="W10" s="247"/>
      <c r="X10" s="285" t="s">
        <v>56</v>
      </c>
      <c r="Y10" s="286"/>
      <c r="Z10" s="9"/>
      <c r="AA10" s="9"/>
      <c r="AB10" s="319"/>
      <c r="AC10" s="58" t="s">
        <v>124</v>
      </c>
      <c r="AD10" s="59" t="s">
        <v>125</v>
      </c>
      <c r="AE10" s="43" t="s">
        <v>126</v>
      </c>
      <c r="AF10" s="37"/>
    </row>
    <row r="11" spans="1:32" s="2" customFormat="1" ht="38.25" x14ac:dyDescent="0.2">
      <c r="A11" s="3" t="s">
        <v>50</v>
      </c>
      <c r="B11" s="329" t="s">
        <v>127</v>
      </c>
      <c r="C11" s="329"/>
      <c r="D11" s="21" t="s">
        <v>128</v>
      </c>
      <c r="E11" s="330" t="s">
        <v>129</v>
      </c>
      <c r="F11" s="329"/>
      <c r="G11" s="6" t="s">
        <v>130</v>
      </c>
      <c r="H11" s="414" t="s">
        <v>129</v>
      </c>
      <c r="I11" s="329"/>
      <c r="J11" s="21" t="s">
        <v>131</v>
      </c>
      <c r="K11" s="132" t="s">
        <v>68</v>
      </c>
      <c r="L11" s="124" t="s">
        <v>132</v>
      </c>
      <c r="M11" s="148" t="str">
        <f t="shared" ref="M11:M12" si="2">K11</f>
        <v>STOP_PLACES</v>
      </c>
      <c r="N11" s="107" t="str">
        <f t="shared" ref="N11:N12" si="3">L11</f>
        <v xml:space="preserve">ZIP_CODE
</v>
      </c>
      <c r="O11" s="162" t="s">
        <v>70</v>
      </c>
      <c r="P11" s="127" t="s">
        <v>132</v>
      </c>
      <c r="Q11" s="228">
        <v>0</v>
      </c>
      <c r="R11" s="150" t="s">
        <v>133</v>
      </c>
      <c r="S11" s="110" t="s">
        <v>134</v>
      </c>
      <c r="T11" s="285" t="s">
        <v>54</v>
      </c>
      <c r="U11" s="247"/>
      <c r="V11" s="285" t="s">
        <v>55</v>
      </c>
      <c r="W11" s="247"/>
      <c r="X11" s="285" t="s">
        <v>56</v>
      </c>
      <c r="Y11" s="286"/>
      <c r="Z11" s="9"/>
      <c r="AA11" s="9"/>
      <c r="AB11" s="319"/>
      <c r="AC11" s="58" t="s">
        <v>135</v>
      </c>
      <c r="AD11" s="59" t="s">
        <v>125</v>
      </c>
      <c r="AE11" s="42" t="s">
        <v>136</v>
      </c>
      <c r="AF11" s="37"/>
    </row>
    <row r="12" spans="1:32" s="2" customFormat="1" ht="38.25" x14ac:dyDescent="0.2">
      <c r="A12" s="3" t="s">
        <v>50</v>
      </c>
      <c r="B12" s="329" t="s">
        <v>137</v>
      </c>
      <c r="C12" s="329"/>
      <c r="D12" s="21" t="s">
        <v>104</v>
      </c>
      <c r="E12" s="330" t="s">
        <v>138</v>
      </c>
      <c r="F12" s="329"/>
      <c r="G12" s="6" t="s">
        <v>107</v>
      </c>
      <c r="H12" s="414" t="s">
        <v>139</v>
      </c>
      <c r="I12" s="329"/>
      <c r="J12" s="21" t="s">
        <v>110</v>
      </c>
      <c r="K12" s="132" t="s">
        <v>68</v>
      </c>
      <c r="L12" s="124" t="s">
        <v>140</v>
      </c>
      <c r="M12" s="148" t="str">
        <f t="shared" si="2"/>
        <v>STOP_PLACES</v>
      </c>
      <c r="N12" s="107" t="str">
        <f t="shared" si="3"/>
        <v xml:space="preserve">CITY
</v>
      </c>
      <c r="O12" s="162" t="s">
        <v>70</v>
      </c>
      <c r="P12" s="127" t="s">
        <v>140</v>
      </c>
      <c r="Q12" s="228">
        <v>0</v>
      </c>
      <c r="R12" s="150" t="s">
        <v>112</v>
      </c>
      <c r="S12" s="110" t="s">
        <v>141</v>
      </c>
      <c r="T12" s="285" t="s">
        <v>54</v>
      </c>
      <c r="U12" s="247"/>
      <c r="V12" s="285" t="s">
        <v>55</v>
      </c>
      <c r="W12" s="247"/>
      <c r="X12" s="285" t="s">
        <v>56</v>
      </c>
      <c r="Y12" s="286"/>
      <c r="Z12" s="9"/>
      <c r="AA12" s="9"/>
      <c r="AB12" s="319"/>
      <c r="AC12" s="58" t="s">
        <v>135</v>
      </c>
      <c r="AD12" s="59" t="s">
        <v>125</v>
      </c>
      <c r="AE12" s="42" t="s">
        <v>136</v>
      </c>
      <c r="AF12" s="37"/>
    </row>
    <row r="13" spans="1:32" s="2" customFormat="1" x14ac:dyDescent="0.2">
      <c r="A13" s="3" t="s">
        <v>50</v>
      </c>
      <c r="B13" s="397" t="s">
        <v>142</v>
      </c>
      <c r="C13" s="341"/>
      <c r="D13" s="69"/>
      <c r="E13" s="355" t="s">
        <v>143</v>
      </c>
      <c r="F13" s="341"/>
      <c r="G13" s="356"/>
      <c r="H13" s="413" t="s">
        <v>144</v>
      </c>
      <c r="I13" s="341"/>
      <c r="J13" s="69"/>
      <c r="K13" s="133"/>
      <c r="L13" s="101"/>
      <c r="M13" s="149"/>
      <c r="N13" s="101"/>
      <c r="O13" s="149"/>
      <c r="P13" s="101"/>
      <c r="Q13" s="227">
        <v>0</v>
      </c>
      <c r="R13" s="149"/>
      <c r="S13" s="109"/>
      <c r="T13" s="289" t="s">
        <v>54</v>
      </c>
      <c r="U13" s="249"/>
      <c r="V13" s="289" t="s">
        <v>55</v>
      </c>
      <c r="W13" s="249"/>
      <c r="X13" s="289" t="s">
        <v>56</v>
      </c>
      <c r="Y13" s="290"/>
      <c r="Z13" s="270"/>
      <c r="AA13" s="270"/>
      <c r="AB13" s="321"/>
      <c r="AC13" s="68" t="s">
        <v>145</v>
      </c>
      <c r="AD13" s="70"/>
      <c r="AE13" s="71"/>
      <c r="AF13" s="72"/>
    </row>
    <row r="14" spans="1:32" s="2" customFormat="1" ht="127.5" x14ac:dyDescent="0.2">
      <c r="A14" s="3" t="s">
        <v>50</v>
      </c>
      <c r="B14" s="328" t="s">
        <v>146</v>
      </c>
      <c r="C14" s="328" t="s">
        <v>147</v>
      </c>
      <c r="D14" s="21" t="s">
        <v>148</v>
      </c>
      <c r="E14" s="357" t="s">
        <v>149</v>
      </c>
      <c r="F14" s="315" t="s">
        <v>150</v>
      </c>
      <c r="G14" s="358" t="s">
        <v>151</v>
      </c>
      <c r="H14" s="328" t="s">
        <v>152</v>
      </c>
      <c r="I14" s="328" t="s">
        <v>153</v>
      </c>
      <c r="J14" s="21" t="s">
        <v>154</v>
      </c>
      <c r="K14" s="132" t="s">
        <v>68</v>
      </c>
      <c r="L14" s="124" t="s">
        <v>155</v>
      </c>
      <c r="M14" s="148" t="str">
        <f t="shared" ref="M14" si="4">K14</f>
        <v>STOP_PLACES</v>
      </c>
      <c r="N14" s="107" t="str">
        <f t="shared" ref="N14" si="5">L14</f>
        <v>VISUAL_INFOS</v>
      </c>
      <c r="O14" s="162" t="s">
        <v>70</v>
      </c>
      <c r="P14" s="127" t="s">
        <v>155</v>
      </c>
      <c r="Q14" s="228">
        <v>0</v>
      </c>
      <c r="R14" s="150" t="s">
        <v>84</v>
      </c>
      <c r="S14" s="125" t="s">
        <v>156</v>
      </c>
      <c r="T14" s="287" t="s">
        <v>54</v>
      </c>
      <c r="U14" s="248"/>
      <c r="V14" s="287" t="s">
        <v>55</v>
      </c>
      <c r="W14" s="248"/>
      <c r="X14" s="287" t="s">
        <v>56</v>
      </c>
      <c r="Y14" s="288"/>
      <c r="Z14" s="9" t="s">
        <v>157</v>
      </c>
      <c r="AA14" s="429" t="s">
        <v>158</v>
      </c>
      <c r="AB14" s="319" t="s">
        <v>159</v>
      </c>
      <c r="AC14" s="60" t="s">
        <v>160</v>
      </c>
      <c r="AD14" s="61" t="s">
        <v>161</v>
      </c>
      <c r="AE14" s="42" t="s">
        <v>162</v>
      </c>
      <c r="AF14" s="37" t="s">
        <v>163</v>
      </c>
    </row>
    <row r="15" spans="1:32" s="2" customFormat="1" ht="89.25" x14ac:dyDescent="0.2">
      <c r="A15" s="3" t="s">
        <v>50</v>
      </c>
      <c r="B15" s="328" t="s">
        <v>164</v>
      </c>
      <c r="C15" s="328" t="s">
        <v>165</v>
      </c>
      <c r="D15" s="21" t="s">
        <v>148</v>
      </c>
      <c r="E15" s="357" t="s">
        <v>166</v>
      </c>
      <c r="F15" s="315" t="s">
        <v>167</v>
      </c>
      <c r="G15" s="358" t="s">
        <v>151</v>
      </c>
      <c r="H15" s="328" t="s">
        <v>168</v>
      </c>
      <c r="I15" s="328" t="s">
        <v>169</v>
      </c>
      <c r="J15" s="21" t="s">
        <v>154</v>
      </c>
      <c r="K15" s="132" t="s">
        <v>68</v>
      </c>
      <c r="L15" s="124" t="s">
        <v>170</v>
      </c>
      <c r="M15" s="148" t="str">
        <f t="shared" ref="M15:M17" si="6">K15</f>
        <v>STOP_PLACES</v>
      </c>
      <c r="N15" s="107" t="str">
        <f t="shared" ref="N15:N17" si="7">L15</f>
        <v>DYNAMIC_OPTIC_SYS</v>
      </c>
      <c r="O15" s="162" t="s">
        <v>70</v>
      </c>
      <c r="P15" s="127" t="s">
        <v>170</v>
      </c>
      <c r="Q15" s="228">
        <v>0</v>
      </c>
      <c r="R15" s="150" t="s">
        <v>84</v>
      </c>
      <c r="S15" s="125" t="s">
        <v>156</v>
      </c>
      <c r="T15" s="287" t="s">
        <v>54</v>
      </c>
      <c r="U15" s="248"/>
      <c r="V15" s="287" t="s">
        <v>55</v>
      </c>
      <c r="W15" s="248"/>
      <c r="X15" s="287" t="s">
        <v>56</v>
      </c>
      <c r="Y15" s="288"/>
      <c r="Z15" s="9" t="s">
        <v>171</v>
      </c>
      <c r="AA15" s="429" t="s">
        <v>172</v>
      </c>
      <c r="AB15" s="319" t="s">
        <v>173</v>
      </c>
      <c r="AC15" s="60" t="s">
        <v>174</v>
      </c>
      <c r="AD15" s="61" t="s">
        <v>175</v>
      </c>
      <c r="AE15" s="42" t="s">
        <v>176</v>
      </c>
      <c r="AF15" s="37" t="s">
        <v>177</v>
      </c>
    </row>
    <row r="16" spans="1:32" s="2" customFormat="1" ht="102" x14ac:dyDescent="0.2">
      <c r="A16" s="3" t="s">
        <v>50</v>
      </c>
      <c r="B16" s="329" t="s">
        <v>178</v>
      </c>
      <c r="C16" s="328" t="s">
        <v>179</v>
      </c>
      <c r="D16" s="21" t="s">
        <v>148</v>
      </c>
      <c r="E16" s="359" t="s">
        <v>180</v>
      </c>
      <c r="F16" s="315" t="s">
        <v>181</v>
      </c>
      <c r="G16" s="358" t="s">
        <v>151</v>
      </c>
      <c r="H16" s="414" t="s">
        <v>182</v>
      </c>
      <c r="I16" s="328" t="s">
        <v>183</v>
      </c>
      <c r="J16" s="21" t="s">
        <v>154</v>
      </c>
      <c r="K16" s="132" t="s">
        <v>68</v>
      </c>
      <c r="L16" s="124" t="s">
        <v>184</v>
      </c>
      <c r="M16" s="148" t="str">
        <f t="shared" si="6"/>
        <v>STOP_PLACES</v>
      </c>
      <c r="N16" s="107" t="str">
        <f t="shared" si="7"/>
        <v>DYNAMIC_AUDIO_SYS</v>
      </c>
      <c r="O16" s="162" t="s">
        <v>70</v>
      </c>
      <c r="P16" s="127" t="s">
        <v>184</v>
      </c>
      <c r="Q16" s="228">
        <v>0</v>
      </c>
      <c r="R16" s="150" t="s">
        <v>84</v>
      </c>
      <c r="S16" s="125" t="s">
        <v>156</v>
      </c>
      <c r="T16" s="287" t="s">
        <v>54</v>
      </c>
      <c r="U16" s="248"/>
      <c r="V16" s="287" t="s">
        <v>55</v>
      </c>
      <c r="W16" s="248"/>
      <c r="X16" s="287" t="s">
        <v>56</v>
      </c>
      <c r="Y16" s="288"/>
      <c r="Z16" s="9" t="s">
        <v>185</v>
      </c>
      <c r="AA16" s="429" t="s">
        <v>186</v>
      </c>
      <c r="AB16" s="319" t="s">
        <v>187</v>
      </c>
      <c r="AC16" s="60" t="s">
        <v>188</v>
      </c>
      <c r="AD16" s="61" t="s">
        <v>175</v>
      </c>
      <c r="AE16" s="42" t="s">
        <v>189</v>
      </c>
      <c r="AF16" s="37" t="s">
        <v>190</v>
      </c>
    </row>
    <row r="17" spans="1:32" s="2" customFormat="1" ht="38.25" x14ac:dyDescent="0.2">
      <c r="A17" s="3" t="s">
        <v>50</v>
      </c>
      <c r="B17" s="329" t="s">
        <v>191</v>
      </c>
      <c r="C17" s="328"/>
      <c r="D17" s="21" t="s">
        <v>104</v>
      </c>
      <c r="E17" s="359" t="s">
        <v>192</v>
      </c>
      <c r="F17" s="315"/>
      <c r="G17" s="358" t="s">
        <v>193</v>
      </c>
      <c r="H17" s="414" t="s">
        <v>194</v>
      </c>
      <c r="I17" s="328"/>
      <c r="J17" s="21" t="s">
        <v>110</v>
      </c>
      <c r="K17" s="132" t="s">
        <v>68</v>
      </c>
      <c r="L17" s="124" t="s">
        <v>195</v>
      </c>
      <c r="M17" s="148" t="str">
        <f t="shared" si="6"/>
        <v>STOP_PLACES</v>
      </c>
      <c r="N17" s="107" t="str">
        <f t="shared" si="7"/>
        <v>COMP_INFOS</v>
      </c>
      <c r="O17" s="162" t="s">
        <v>70</v>
      </c>
      <c r="P17" s="127" t="s">
        <v>195</v>
      </c>
      <c r="Q17" s="228">
        <v>0</v>
      </c>
      <c r="R17" s="150" t="s">
        <v>112</v>
      </c>
      <c r="S17" s="110"/>
      <c r="T17" s="287" t="s">
        <v>54</v>
      </c>
      <c r="U17" s="248"/>
      <c r="V17" s="287" t="s">
        <v>55</v>
      </c>
      <c r="W17" s="248"/>
      <c r="X17" s="287" t="s">
        <v>56</v>
      </c>
      <c r="Y17" s="288"/>
      <c r="Z17" s="9"/>
      <c r="AA17" s="9"/>
      <c r="AB17" s="319" t="s">
        <v>196</v>
      </c>
      <c r="AC17" s="60" t="s">
        <v>197</v>
      </c>
      <c r="AD17" s="59"/>
      <c r="AE17" s="42" t="s">
        <v>198</v>
      </c>
      <c r="AF17" s="37" t="s">
        <v>199</v>
      </c>
    </row>
    <row r="18" spans="1:32" s="2" customFormat="1" x14ac:dyDescent="0.2">
      <c r="A18" s="3" t="s">
        <v>50</v>
      </c>
      <c r="B18" s="397" t="s">
        <v>200</v>
      </c>
      <c r="C18" s="341"/>
      <c r="D18" s="69"/>
      <c r="E18" s="355" t="s">
        <v>201</v>
      </c>
      <c r="F18" s="341"/>
      <c r="G18" s="356"/>
      <c r="H18" s="413" t="s">
        <v>202</v>
      </c>
      <c r="I18" s="341"/>
      <c r="J18" s="69"/>
      <c r="K18" s="133"/>
      <c r="L18" s="101"/>
      <c r="M18" s="149"/>
      <c r="N18" s="101"/>
      <c r="O18" s="149"/>
      <c r="P18" s="101"/>
      <c r="Q18" s="227">
        <v>0</v>
      </c>
      <c r="R18" s="149"/>
      <c r="S18" s="109"/>
      <c r="T18" s="289" t="s">
        <v>54</v>
      </c>
      <c r="U18" s="249"/>
      <c r="V18" s="289" t="s">
        <v>55</v>
      </c>
      <c r="W18" s="249"/>
      <c r="X18" s="289" t="s">
        <v>56</v>
      </c>
      <c r="Y18" s="290"/>
      <c r="Z18" s="270"/>
      <c r="AA18" s="270"/>
      <c r="AB18" s="321"/>
      <c r="AC18" s="68"/>
      <c r="AD18" s="70"/>
      <c r="AE18" s="71"/>
      <c r="AF18" s="72"/>
    </row>
    <row r="19" spans="1:32" s="2" customFormat="1" ht="89.25" x14ac:dyDescent="0.2">
      <c r="A19" s="3" t="s">
        <v>50</v>
      </c>
      <c r="B19" s="329" t="s">
        <v>203</v>
      </c>
      <c r="C19" s="328"/>
      <c r="D19" s="21" t="s">
        <v>204</v>
      </c>
      <c r="E19" s="359" t="s">
        <v>205</v>
      </c>
      <c r="F19" s="315"/>
      <c r="G19" s="358" t="s">
        <v>206</v>
      </c>
      <c r="H19" s="414" t="s">
        <v>207</v>
      </c>
      <c r="I19" s="328"/>
      <c r="J19" s="21" t="s">
        <v>208</v>
      </c>
      <c r="K19" s="132" t="s">
        <v>68</v>
      </c>
      <c r="L19" s="124" t="s">
        <v>209</v>
      </c>
      <c r="M19" s="148" t="str">
        <f t="shared" ref="M19" si="8">K19</f>
        <v>STOP_PLACES</v>
      </c>
      <c r="N19" s="107" t="str">
        <f t="shared" ref="N19" si="9">L19</f>
        <v>TICKET_MACHINE</v>
      </c>
      <c r="O19" s="162" t="s">
        <v>70</v>
      </c>
      <c r="P19" s="127" t="s">
        <v>209</v>
      </c>
      <c r="Q19" s="228">
        <v>0</v>
      </c>
      <c r="R19" s="150" t="s">
        <v>84</v>
      </c>
      <c r="S19" s="125" t="s">
        <v>210</v>
      </c>
      <c r="T19" s="285" t="s">
        <v>54</v>
      </c>
      <c r="U19" s="247"/>
      <c r="V19" s="285" t="s">
        <v>55</v>
      </c>
      <c r="W19" s="247"/>
      <c r="X19" s="285" t="s">
        <v>56</v>
      </c>
      <c r="Y19" s="286"/>
      <c r="Z19" s="269" t="s">
        <v>211</v>
      </c>
      <c r="AA19" s="429" t="s">
        <v>212</v>
      </c>
      <c r="AB19" s="320" t="s">
        <v>213</v>
      </c>
      <c r="AC19" s="60" t="s">
        <v>214</v>
      </c>
      <c r="AD19" s="61" t="s">
        <v>215</v>
      </c>
      <c r="AE19" s="42" t="s">
        <v>216</v>
      </c>
      <c r="AF19" s="37" t="s">
        <v>217</v>
      </c>
    </row>
    <row r="20" spans="1:32" s="2" customFormat="1" ht="76.5" x14ac:dyDescent="0.2">
      <c r="A20" s="3" t="s">
        <v>50</v>
      </c>
      <c r="B20" s="328" t="s">
        <v>218</v>
      </c>
      <c r="C20" s="328" t="s">
        <v>219</v>
      </c>
      <c r="D20" s="21" t="s">
        <v>220</v>
      </c>
      <c r="E20" s="357" t="s">
        <v>221</v>
      </c>
      <c r="F20" s="315" t="s">
        <v>222</v>
      </c>
      <c r="G20" s="358" t="s">
        <v>223</v>
      </c>
      <c r="H20" s="328" t="s">
        <v>224</v>
      </c>
      <c r="I20" s="328" t="s">
        <v>225</v>
      </c>
      <c r="J20" s="21" t="s">
        <v>226</v>
      </c>
      <c r="K20" s="132" t="s">
        <v>68</v>
      </c>
      <c r="L20" s="124" t="s">
        <v>227</v>
      </c>
      <c r="M20" s="148" t="str">
        <f t="shared" ref="M20:M22" si="10">K20</f>
        <v>STOP_PLACES</v>
      </c>
      <c r="N20" s="107" t="str">
        <f t="shared" ref="N20:N22" si="11">L20</f>
        <v>WHEELCHAIR_TICK_MACH</v>
      </c>
      <c r="O20" s="162" t="s">
        <v>70</v>
      </c>
      <c r="P20" s="127" t="s">
        <v>227</v>
      </c>
      <c r="Q20" s="228">
        <v>0</v>
      </c>
      <c r="R20" s="150" t="s">
        <v>84</v>
      </c>
      <c r="S20" s="125" t="s">
        <v>156</v>
      </c>
      <c r="T20" s="285" t="s">
        <v>54</v>
      </c>
      <c r="U20" s="247"/>
      <c r="V20" s="285" t="s">
        <v>55</v>
      </c>
      <c r="W20" s="247"/>
      <c r="X20" s="285" t="s">
        <v>56</v>
      </c>
      <c r="Y20" s="286"/>
      <c r="Z20" s="9" t="s">
        <v>211</v>
      </c>
      <c r="AA20" s="429" t="s">
        <v>212</v>
      </c>
      <c r="AB20" s="319" t="s">
        <v>213</v>
      </c>
      <c r="AC20" s="60" t="s">
        <v>228</v>
      </c>
      <c r="AD20" s="61" t="s">
        <v>215</v>
      </c>
      <c r="AE20" s="42" t="s">
        <v>229</v>
      </c>
      <c r="AF20" s="37" t="s">
        <v>230</v>
      </c>
    </row>
    <row r="21" spans="1:32" s="2" customFormat="1" ht="76.5" x14ac:dyDescent="0.2">
      <c r="A21" s="3" t="s">
        <v>50</v>
      </c>
      <c r="B21" s="328" t="s">
        <v>231</v>
      </c>
      <c r="C21" s="328" t="s">
        <v>219</v>
      </c>
      <c r="D21" s="21" t="s">
        <v>220</v>
      </c>
      <c r="E21" s="357" t="s">
        <v>232</v>
      </c>
      <c r="F21" s="315" t="s">
        <v>222</v>
      </c>
      <c r="G21" s="358" t="s">
        <v>223</v>
      </c>
      <c r="H21" s="328" t="s">
        <v>233</v>
      </c>
      <c r="I21" s="328" t="s">
        <v>225</v>
      </c>
      <c r="J21" s="21" t="s">
        <v>226</v>
      </c>
      <c r="K21" s="132" t="s">
        <v>68</v>
      </c>
      <c r="L21" s="124" t="s">
        <v>234</v>
      </c>
      <c r="M21" s="148" t="str">
        <f t="shared" si="10"/>
        <v>STOP_PLACES</v>
      </c>
      <c r="N21" s="107" t="str">
        <f t="shared" si="11"/>
        <v>AUDIO_TICK_MACH</v>
      </c>
      <c r="O21" s="162" t="s">
        <v>70</v>
      </c>
      <c r="P21" s="127" t="s">
        <v>234</v>
      </c>
      <c r="Q21" s="228">
        <v>0</v>
      </c>
      <c r="R21" s="150" t="s">
        <v>84</v>
      </c>
      <c r="S21" s="125" t="s">
        <v>156</v>
      </c>
      <c r="T21" s="285" t="s">
        <v>54</v>
      </c>
      <c r="U21" s="247"/>
      <c r="V21" s="285" t="s">
        <v>55</v>
      </c>
      <c r="W21" s="247"/>
      <c r="X21" s="285" t="s">
        <v>56</v>
      </c>
      <c r="Y21" s="286"/>
      <c r="Z21" s="9" t="s">
        <v>211</v>
      </c>
      <c r="AA21" s="429" t="s">
        <v>212</v>
      </c>
      <c r="AB21" s="319" t="s">
        <v>213</v>
      </c>
      <c r="AC21" s="60" t="s">
        <v>235</v>
      </c>
      <c r="AD21" s="61" t="s">
        <v>215</v>
      </c>
      <c r="AE21" s="42" t="s">
        <v>236</v>
      </c>
      <c r="AF21" s="37" t="s">
        <v>237</v>
      </c>
    </row>
    <row r="22" spans="1:32" ht="25.5" x14ac:dyDescent="0.2">
      <c r="A22" s="3" t="s">
        <v>50</v>
      </c>
      <c r="B22" s="328" t="s">
        <v>238</v>
      </c>
      <c r="C22" s="328"/>
      <c r="D22" s="21" t="s">
        <v>104</v>
      </c>
      <c r="E22" s="357" t="s">
        <v>239</v>
      </c>
      <c r="F22" s="315"/>
      <c r="G22" s="358" t="s">
        <v>193</v>
      </c>
      <c r="H22" s="415" t="s">
        <v>240</v>
      </c>
      <c r="I22" s="328"/>
      <c r="J22" s="21" t="s">
        <v>110</v>
      </c>
      <c r="K22" s="132" t="s">
        <v>68</v>
      </c>
      <c r="L22" s="124" t="s">
        <v>241</v>
      </c>
      <c r="M22" s="148" t="str">
        <f t="shared" si="10"/>
        <v>STOP_PLACES</v>
      </c>
      <c r="N22" s="107" t="str">
        <f t="shared" si="11"/>
        <v>INFO_TICK_MACH</v>
      </c>
      <c r="O22" s="162" t="s">
        <v>70</v>
      </c>
      <c r="P22" s="127" t="s">
        <v>241</v>
      </c>
      <c r="Q22" s="226">
        <v>0</v>
      </c>
      <c r="R22" s="120" t="s">
        <v>112</v>
      </c>
      <c r="S22" s="104"/>
      <c r="T22" s="285" t="s">
        <v>54</v>
      </c>
      <c r="U22" s="247"/>
      <c r="V22" s="285" t="s">
        <v>55</v>
      </c>
      <c r="W22" s="247"/>
      <c r="X22" s="285" t="s">
        <v>56</v>
      </c>
      <c r="Y22" s="286"/>
      <c r="Z22" s="9"/>
      <c r="AA22" s="9"/>
      <c r="AB22" s="319"/>
      <c r="AC22" s="60"/>
      <c r="AD22" s="61"/>
      <c r="AE22" s="42"/>
      <c r="AF22" s="37"/>
    </row>
    <row r="23" spans="1:32" s="2" customFormat="1" x14ac:dyDescent="0.2">
      <c r="A23" s="3" t="s">
        <v>50</v>
      </c>
      <c r="B23" s="397" t="s">
        <v>242</v>
      </c>
      <c r="C23" s="341"/>
      <c r="D23" s="69"/>
      <c r="E23" s="355" t="s">
        <v>243</v>
      </c>
      <c r="F23" s="341"/>
      <c r="G23" s="356"/>
      <c r="H23" s="413" t="s">
        <v>244</v>
      </c>
      <c r="I23" s="341"/>
      <c r="J23" s="69"/>
      <c r="K23" s="133"/>
      <c r="L23" s="101"/>
      <c r="M23" s="149"/>
      <c r="N23" s="101"/>
      <c r="O23" s="149"/>
      <c r="P23" s="101"/>
      <c r="Q23" s="227"/>
      <c r="R23" s="149"/>
      <c r="S23" s="109"/>
      <c r="T23" s="289" t="s">
        <v>54</v>
      </c>
      <c r="U23" s="249"/>
      <c r="V23" s="289" t="s">
        <v>55</v>
      </c>
      <c r="W23" s="249"/>
      <c r="X23" s="289" t="s">
        <v>56</v>
      </c>
      <c r="Y23" s="290"/>
      <c r="Z23" s="270"/>
      <c r="AA23" s="270"/>
      <c r="AB23" s="321"/>
      <c r="AC23" s="68" t="s">
        <v>245</v>
      </c>
      <c r="AD23" s="70"/>
      <c r="AE23" s="71"/>
      <c r="AF23" s="72"/>
    </row>
    <row r="24" spans="1:32" s="2" customFormat="1" ht="54" customHeight="1" x14ac:dyDescent="0.2">
      <c r="A24" s="3" t="s">
        <v>50</v>
      </c>
      <c r="B24" s="328" t="s">
        <v>246</v>
      </c>
      <c r="C24" s="328" t="s">
        <v>247</v>
      </c>
      <c r="D24" s="21" t="s">
        <v>248</v>
      </c>
      <c r="E24" s="354" t="s">
        <v>249</v>
      </c>
      <c r="F24" s="328" t="s">
        <v>250</v>
      </c>
      <c r="G24" s="6" t="s">
        <v>251</v>
      </c>
      <c r="H24" s="328" t="s">
        <v>252</v>
      </c>
      <c r="I24" s="328" t="s">
        <v>253</v>
      </c>
      <c r="J24" s="21" t="s">
        <v>254</v>
      </c>
      <c r="K24" s="132" t="s">
        <v>68</v>
      </c>
      <c r="L24" s="124" t="s">
        <v>255</v>
      </c>
      <c r="M24" s="148" t="str">
        <f t="shared" ref="M24" si="12">K24</f>
        <v>STOP_PLACES</v>
      </c>
      <c r="N24" s="107" t="str">
        <f t="shared" ref="N24" si="13">L24</f>
        <v>ASSISTANCE_REQS_FULFILLED</v>
      </c>
      <c r="O24" s="162" t="s">
        <v>70</v>
      </c>
      <c r="P24" s="127" t="s">
        <v>255</v>
      </c>
      <c r="Q24" s="228">
        <v>0</v>
      </c>
      <c r="R24" s="150" t="s">
        <v>84</v>
      </c>
      <c r="S24" s="125" t="s">
        <v>210</v>
      </c>
      <c r="T24" s="287" t="s">
        <v>54</v>
      </c>
      <c r="U24" s="248"/>
      <c r="V24" s="287" t="s">
        <v>55</v>
      </c>
      <c r="W24" s="248"/>
      <c r="X24" s="287" t="s">
        <v>56</v>
      </c>
      <c r="Y24" s="288"/>
      <c r="Z24" s="9"/>
      <c r="AA24" s="9"/>
      <c r="AB24" s="319"/>
      <c r="AC24" s="60"/>
      <c r="AD24" s="61"/>
      <c r="AE24" s="42"/>
      <c r="AF24" s="37"/>
    </row>
    <row r="25" spans="1:32" s="2" customFormat="1" ht="89.25" x14ac:dyDescent="0.2">
      <c r="A25" s="3" t="s">
        <v>50</v>
      </c>
      <c r="B25" s="328" t="s">
        <v>256</v>
      </c>
      <c r="C25" s="328" t="s">
        <v>257</v>
      </c>
      <c r="D25" s="21" t="s">
        <v>258</v>
      </c>
      <c r="E25" s="357" t="s">
        <v>259</v>
      </c>
      <c r="F25" s="315" t="s">
        <v>260</v>
      </c>
      <c r="G25" s="6" t="s">
        <v>261</v>
      </c>
      <c r="H25" s="328" t="s">
        <v>262</v>
      </c>
      <c r="I25" s="328" t="s">
        <v>263</v>
      </c>
      <c r="J25" s="21" t="s">
        <v>264</v>
      </c>
      <c r="K25" s="132" t="s">
        <v>68</v>
      </c>
      <c r="L25" s="124" t="s">
        <v>265</v>
      </c>
      <c r="M25" s="148" t="str">
        <f t="shared" ref="M25:M29" si="14">K25</f>
        <v>STOP_PLACES</v>
      </c>
      <c r="N25" s="107" t="str">
        <f t="shared" ref="N25:N29" si="15">L25</f>
        <v>ASSISTANCE_SERVICE</v>
      </c>
      <c r="O25" s="162" t="s">
        <v>70</v>
      </c>
      <c r="P25" s="127" t="s">
        <v>265</v>
      </c>
      <c r="Q25" s="228">
        <v>0</v>
      </c>
      <c r="R25" s="150" t="s">
        <v>84</v>
      </c>
      <c r="S25" s="125" t="s">
        <v>156</v>
      </c>
      <c r="T25" s="287" t="s">
        <v>54</v>
      </c>
      <c r="U25" s="248"/>
      <c r="V25" s="287" t="s">
        <v>55</v>
      </c>
      <c r="W25" s="248"/>
      <c r="X25" s="287" t="s">
        <v>56</v>
      </c>
      <c r="Y25" s="288"/>
      <c r="Z25" s="9" t="s">
        <v>266</v>
      </c>
      <c r="AA25" s="429" t="s">
        <v>267</v>
      </c>
      <c r="AB25" s="319" t="s">
        <v>268</v>
      </c>
      <c r="AC25" s="60" t="s">
        <v>269</v>
      </c>
      <c r="AD25" s="61" t="s">
        <v>270</v>
      </c>
      <c r="AE25" s="42" t="s">
        <v>271</v>
      </c>
      <c r="AF25" s="37"/>
    </row>
    <row r="26" spans="1:32" s="2" customFormat="1" ht="96.75" customHeight="1" x14ac:dyDescent="0.2">
      <c r="A26" s="3" t="s">
        <v>50</v>
      </c>
      <c r="B26" s="328" t="s">
        <v>272</v>
      </c>
      <c r="C26" s="335" t="s">
        <v>273</v>
      </c>
      <c r="D26" s="21" t="s">
        <v>258</v>
      </c>
      <c r="E26" s="354" t="s">
        <v>274</v>
      </c>
      <c r="F26" s="328" t="s">
        <v>275</v>
      </c>
      <c r="G26" s="6" t="s">
        <v>261</v>
      </c>
      <c r="H26" s="328" t="s">
        <v>276</v>
      </c>
      <c r="I26" s="328" t="s">
        <v>277</v>
      </c>
      <c r="J26" s="21" t="s">
        <v>264</v>
      </c>
      <c r="K26" s="132" t="s">
        <v>68</v>
      </c>
      <c r="L26" s="124" t="s">
        <v>278</v>
      </c>
      <c r="M26" s="148" t="str">
        <f t="shared" si="14"/>
        <v>STOP_PLACES</v>
      </c>
      <c r="N26" s="107" t="str">
        <f t="shared" si="15"/>
        <v>ASSISTANCE_AVAILABILITY</v>
      </c>
      <c r="O26" s="162" t="s">
        <v>70</v>
      </c>
      <c r="P26" s="127" t="s">
        <v>278</v>
      </c>
      <c r="Q26" s="228">
        <v>0</v>
      </c>
      <c r="R26" s="150" t="s">
        <v>84</v>
      </c>
      <c r="S26" s="125" t="s">
        <v>156</v>
      </c>
      <c r="T26" s="285" t="s">
        <v>54</v>
      </c>
      <c r="U26" s="247"/>
      <c r="V26" s="285" t="s">
        <v>55</v>
      </c>
      <c r="W26" s="247"/>
      <c r="X26" s="285" t="s">
        <v>56</v>
      </c>
      <c r="Y26" s="286"/>
      <c r="Z26" s="9" t="s">
        <v>279</v>
      </c>
      <c r="AA26" s="429" t="s">
        <v>280</v>
      </c>
      <c r="AB26" s="319" t="s">
        <v>281</v>
      </c>
      <c r="AC26" s="60" t="s">
        <v>282</v>
      </c>
      <c r="AD26" s="61" t="s">
        <v>175</v>
      </c>
      <c r="AE26" s="42" t="s">
        <v>283</v>
      </c>
      <c r="AF26" s="37" t="s">
        <v>284</v>
      </c>
    </row>
    <row r="27" spans="1:32" s="2" customFormat="1" ht="51" x14ac:dyDescent="0.2">
      <c r="A27" s="3" t="s">
        <v>50</v>
      </c>
      <c r="B27" s="328" t="s">
        <v>285</v>
      </c>
      <c r="C27" s="328" t="s">
        <v>286</v>
      </c>
      <c r="D27" s="21" t="s">
        <v>104</v>
      </c>
      <c r="E27" s="354" t="s">
        <v>287</v>
      </c>
      <c r="F27" s="315" t="s">
        <v>288</v>
      </c>
      <c r="G27" s="6" t="s">
        <v>107</v>
      </c>
      <c r="H27" s="328" t="s">
        <v>289</v>
      </c>
      <c r="I27" s="328" t="s">
        <v>290</v>
      </c>
      <c r="J27" s="21" t="s">
        <v>110</v>
      </c>
      <c r="K27" s="132" t="s">
        <v>68</v>
      </c>
      <c r="L27" s="124" t="s">
        <v>291</v>
      </c>
      <c r="M27" s="148" t="str">
        <f t="shared" si="14"/>
        <v>STOP_PLACES</v>
      </c>
      <c r="N27" s="107" t="str">
        <f t="shared" si="15"/>
        <v>ASSISTANCE_CONDITION</v>
      </c>
      <c r="O27" s="162" t="s">
        <v>70</v>
      </c>
      <c r="P27" s="127" t="s">
        <v>291</v>
      </c>
      <c r="Q27" s="228">
        <v>0</v>
      </c>
      <c r="R27" s="150" t="s">
        <v>112</v>
      </c>
      <c r="S27" s="110"/>
      <c r="T27" s="285" t="s">
        <v>54</v>
      </c>
      <c r="U27" s="247"/>
      <c r="V27" s="285" t="s">
        <v>55</v>
      </c>
      <c r="W27" s="247"/>
      <c r="X27" s="285" t="s">
        <v>56</v>
      </c>
      <c r="Y27" s="286"/>
      <c r="Z27" s="9" t="s">
        <v>266</v>
      </c>
      <c r="AA27" s="429" t="s">
        <v>267</v>
      </c>
      <c r="AB27" s="319" t="s">
        <v>268</v>
      </c>
      <c r="AC27" s="60" t="s">
        <v>292</v>
      </c>
      <c r="AD27" s="59" t="s">
        <v>293</v>
      </c>
      <c r="AE27" s="42" t="s">
        <v>294</v>
      </c>
      <c r="AF27" s="37" t="s">
        <v>295</v>
      </c>
    </row>
    <row r="28" spans="1:32" s="2" customFormat="1" ht="164.25" customHeight="1" x14ac:dyDescent="0.2">
      <c r="A28" s="3" t="s">
        <v>50</v>
      </c>
      <c r="B28" s="328" t="s">
        <v>296</v>
      </c>
      <c r="C28" s="448" t="s">
        <v>297</v>
      </c>
      <c r="D28" s="21" t="s">
        <v>298</v>
      </c>
      <c r="E28" s="354" t="s">
        <v>299</v>
      </c>
      <c r="F28" s="448" t="s">
        <v>300</v>
      </c>
      <c r="G28" s="6" t="s">
        <v>301</v>
      </c>
      <c r="H28" s="328" t="s">
        <v>302</v>
      </c>
      <c r="I28" s="448" t="s">
        <v>303</v>
      </c>
      <c r="J28" s="21" t="s">
        <v>304</v>
      </c>
      <c r="K28" s="132" t="s">
        <v>68</v>
      </c>
      <c r="L28" s="124" t="s">
        <v>305</v>
      </c>
      <c r="M28" s="148" t="str">
        <f t="shared" si="14"/>
        <v>STOP_PLACES</v>
      </c>
      <c r="N28" s="107" t="str">
        <f t="shared" si="15"/>
        <v>ALTERNATIVE_TRANSPORT</v>
      </c>
      <c r="O28" s="162" t="s">
        <v>70</v>
      </c>
      <c r="P28" s="127" t="s">
        <v>305</v>
      </c>
      <c r="Q28" s="228">
        <v>0</v>
      </c>
      <c r="R28" s="150" t="s">
        <v>84</v>
      </c>
      <c r="S28" s="125" t="s">
        <v>156</v>
      </c>
      <c r="T28" s="285" t="s">
        <v>54</v>
      </c>
      <c r="U28" s="247"/>
      <c r="V28" s="285" t="s">
        <v>55</v>
      </c>
      <c r="W28" s="247"/>
      <c r="X28" s="285" t="s">
        <v>56</v>
      </c>
      <c r="Y28" s="286"/>
      <c r="Z28" s="9"/>
      <c r="AA28" s="9"/>
      <c r="AB28" s="319" t="s">
        <v>196</v>
      </c>
      <c r="AC28" s="58" t="s">
        <v>306</v>
      </c>
      <c r="AD28" s="61" t="s">
        <v>175</v>
      </c>
      <c r="AE28" s="42" t="s">
        <v>307</v>
      </c>
      <c r="AF28" s="37" t="s">
        <v>308</v>
      </c>
    </row>
    <row r="29" spans="1:32" s="2" customFormat="1" ht="74.25" customHeight="1" x14ac:dyDescent="0.2">
      <c r="A29" s="3" t="s">
        <v>50</v>
      </c>
      <c r="B29" s="328" t="s">
        <v>309</v>
      </c>
      <c r="C29" s="328" t="s">
        <v>310</v>
      </c>
      <c r="D29" s="21" t="s">
        <v>104</v>
      </c>
      <c r="E29" s="354" t="s">
        <v>311</v>
      </c>
      <c r="F29" s="328" t="s">
        <v>312</v>
      </c>
      <c r="G29" s="6" t="s">
        <v>107</v>
      </c>
      <c r="H29" s="328" t="s">
        <v>313</v>
      </c>
      <c r="I29" s="328" t="s">
        <v>314</v>
      </c>
      <c r="J29" s="21" t="s">
        <v>110</v>
      </c>
      <c r="K29" s="132" t="s">
        <v>68</v>
      </c>
      <c r="L29" s="124" t="s">
        <v>315</v>
      </c>
      <c r="M29" s="148" t="str">
        <f t="shared" si="14"/>
        <v>STOP_PLACES</v>
      </c>
      <c r="N29" s="107" t="str">
        <f t="shared" si="15"/>
        <v>ALT_TRANSPORT_CONDITION</v>
      </c>
      <c r="O29" s="162" t="s">
        <v>70</v>
      </c>
      <c r="P29" s="127" t="s">
        <v>315</v>
      </c>
      <c r="Q29" s="228">
        <v>0</v>
      </c>
      <c r="R29" s="150" t="s">
        <v>112</v>
      </c>
      <c r="S29" s="110"/>
      <c r="T29" s="285" t="s">
        <v>54</v>
      </c>
      <c r="U29" s="247"/>
      <c r="V29" s="285" t="s">
        <v>55</v>
      </c>
      <c r="W29" s="247"/>
      <c r="X29" s="285" t="s">
        <v>56</v>
      </c>
      <c r="Y29" s="286"/>
      <c r="Z29" s="9"/>
      <c r="AA29" s="9"/>
      <c r="AB29" s="319" t="s">
        <v>196</v>
      </c>
      <c r="AC29" s="58" t="s">
        <v>316</v>
      </c>
      <c r="AD29" s="61" t="s">
        <v>293</v>
      </c>
      <c r="AE29" s="42" t="s">
        <v>317</v>
      </c>
      <c r="AF29" s="37" t="s">
        <v>318</v>
      </c>
    </row>
    <row r="30" spans="1:32" s="2" customFormat="1" x14ac:dyDescent="0.2">
      <c r="A30" s="3" t="s">
        <v>50</v>
      </c>
      <c r="B30" s="397" t="s">
        <v>319</v>
      </c>
      <c r="C30" s="341"/>
      <c r="D30" s="69"/>
      <c r="E30" s="355" t="s">
        <v>319</v>
      </c>
      <c r="F30" s="341"/>
      <c r="G30" s="356"/>
      <c r="H30" s="397" t="s">
        <v>319</v>
      </c>
      <c r="I30" s="341"/>
      <c r="J30" s="69"/>
      <c r="K30" s="133"/>
      <c r="L30" s="101"/>
      <c r="M30" s="149"/>
      <c r="N30" s="101"/>
      <c r="O30" s="149"/>
      <c r="P30" s="101"/>
      <c r="Q30" s="227">
        <v>1</v>
      </c>
      <c r="R30" s="149"/>
      <c r="S30" s="109"/>
      <c r="T30" s="289" t="s">
        <v>54</v>
      </c>
      <c r="U30" s="249" t="s">
        <v>54</v>
      </c>
      <c r="V30" s="289" t="s">
        <v>55</v>
      </c>
      <c r="W30" s="249" t="s">
        <v>55</v>
      </c>
      <c r="X30" s="289" t="s">
        <v>56</v>
      </c>
      <c r="Y30" s="290" t="s">
        <v>56</v>
      </c>
      <c r="Z30" s="270"/>
      <c r="AA30" s="270"/>
      <c r="AB30" s="270"/>
      <c r="AC30" s="68" t="s">
        <v>245</v>
      </c>
      <c r="AD30" s="70"/>
      <c r="AE30" s="71"/>
      <c r="AF30" s="72"/>
    </row>
    <row r="31" spans="1:32" s="2" customFormat="1" ht="25.5" x14ac:dyDescent="0.2">
      <c r="A31" s="3" t="s">
        <v>50</v>
      </c>
      <c r="B31" s="328" t="s">
        <v>320</v>
      </c>
      <c r="C31" s="328" t="s">
        <v>321</v>
      </c>
      <c r="D31" s="21" t="s">
        <v>322</v>
      </c>
      <c r="E31" s="354" t="s">
        <v>320</v>
      </c>
      <c r="F31" s="328" t="s">
        <v>321</v>
      </c>
      <c r="G31" s="6" t="s">
        <v>322</v>
      </c>
      <c r="H31" s="328" t="s">
        <v>320</v>
      </c>
      <c r="I31" s="328" t="s">
        <v>321</v>
      </c>
      <c r="J31" s="21" t="s">
        <v>322</v>
      </c>
      <c r="K31" s="132" t="s">
        <v>68</v>
      </c>
      <c r="L31" s="124" t="s">
        <v>323</v>
      </c>
      <c r="M31" s="148" t="str">
        <f t="shared" ref="M31" si="16">K31</f>
        <v>STOP_PLACES</v>
      </c>
      <c r="N31" s="107" t="s">
        <v>323</v>
      </c>
      <c r="O31" s="162" t="s">
        <v>70</v>
      </c>
      <c r="P31" s="127" t="s">
        <v>323</v>
      </c>
      <c r="Q31" s="228">
        <v>0</v>
      </c>
      <c r="R31" s="150" t="s">
        <v>84</v>
      </c>
      <c r="S31" s="110" t="s">
        <v>324</v>
      </c>
      <c r="T31" s="287" t="s">
        <v>54</v>
      </c>
      <c r="U31" s="245" t="s">
        <v>54</v>
      </c>
      <c r="V31" s="287" t="s">
        <v>55</v>
      </c>
      <c r="W31" s="245" t="s">
        <v>55</v>
      </c>
      <c r="X31" s="287" t="s">
        <v>56</v>
      </c>
      <c r="Y31" s="282" t="s">
        <v>56</v>
      </c>
      <c r="Z31" s="9"/>
      <c r="AA31" s="9"/>
      <c r="AB31" s="9"/>
      <c r="AC31" s="60"/>
      <c r="AD31" s="61"/>
      <c r="AE31" s="42"/>
      <c r="AF31" s="37"/>
    </row>
    <row r="32" spans="1:32" s="2" customFormat="1" x14ac:dyDescent="0.2">
      <c r="A32" s="3" t="s">
        <v>50</v>
      </c>
      <c r="B32" s="328"/>
      <c r="C32" s="328" t="s">
        <v>325</v>
      </c>
      <c r="D32" s="21" t="s">
        <v>326</v>
      </c>
      <c r="E32" s="354"/>
      <c r="F32" s="328" t="s">
        <v>325</v>
      </c>
      <c r="G32" s="6" t="s">
        <v>326</v>
      </c>
      <c r="H32" s="328"/>
      <c r="I32" s="328" t="s">
        <v>325</v>
      </c>
      <c r="J32" s="21" t="s">
        <v>326</v>
      </c>
      <c r="K32" s="132" t="s">
        <v>68</v>
      </c>
      <c r="L32" s="124" t="s">
        <v>327</v>
      </c>
      <c r="M32" s="148" t="str">
        <f t="shared" ref="M32" si="17">K32</f>
        <v>STOP_PLACES</v>
      </c>
      <c r="N32" s="107" t="str">
        <f t="shared" ref="N32" si="18">L32</f>
        <v>FK_DIDOK_CODE</v>
      </c>
      <c r="O32" s="162" t="s">
        <v>70</v>
      </c>
      <c r="P32" s="127" t="s">
        <v>328</v>
      </c>
      <c r="Q32" s="228">
        <v>1</v>
      </c>
      <c r="R32" s="150" t="s">
        <v>84</v>
      </c>
      <c r="S32" s="110" t="s">
        <v>329</v>
      </c>
      <c r="T32" s="287" t="s">
        <v>54</v>
      </c>
      <c r="U32" s="245" t="s">
        <v>54</v>
      </c>
      <c r="V32" s="287" t="s">
        <v>55</v>
      </c>
      <c r="W32" s="245" t="s">
        <v>55</v>
      </c>
      <c r="X32" s="287" t="s">
        <v>56</v>
      </c>
      <c r="Y32" s="282" t="s">
        <v>56</v>
      </c>
      <c r="Z32" s="9"/>
      <c r="AA32" s="9"/>
      <c r="AB32" s="9"/>
      <c r="AC32" s="60"/>
      <c r="AD32" s="61"/>
      <c r="AE32" s="42"/>
      <c r="AF32" s="37"/>
    </row>
    <row r="33" spans="1:32" s="2" customFormat="1" ht="51" x14ac:dyDescent="0.2">
      <c r="A33" s="3" t="s">
        <v>50</v>
      </c>
      <c r="B33" s="328"/>
      <c r="C33" s="328" t="s">
        <v>330</v>
      </c>
      <c r="D33" s="21" t="s">
        <v>331</v>
      </c>
      <c r="E33" s="354"/>
      <c r="F33" s="328" t="s">
        <v>330</v>
      </c>
      <c r="G33" s="6" t="s">
        <v>331</v>
      </c>
      <c r="H33" s="328"/>
      <c r="I33" s="328" t="s">
        <v>330</v>
      </c>
      <c r="J33" s="21" t="s">
        <v>331</v>
      </c>
      <c r="K33" s="132" t="s">
        <v>68</v>
      </c>
      <c r="L33" s="124" t="s">
        <v>332</v>
      </c>
      <c r="M33" s="148" t="str">
        <f>K33</f>
        <v>STOP_PLACES</v>
      </c>
      <c r="N33" s="107" t="str">
        <f>L33</f>
        <v>GUELTIG_VON</v>
      </c>
      <c r="O33" s="162" t="s">
        <v>70</v>
      </c>
      <c r="P33" s="127" t="s">
        <v>333</v>
      </c>
      <c r="Q33" s="228">
        <v>1</v>
      </c>
      <c r="R33" s="150" t="s">
        <v>84</v>
      </c>
      <c r="S33" s="110" t="s">
        <v>334</v>
      </c>
      <c r="T33" s="287" t="s">
        <v>54</v>
      </c>
      <c r="U33" s="245" t="s">
        <v>54</v>
      </c>
      <c r="V33" s="287" t="s">
        <v>55</v>
      </c>
      <c r="W33" s="245" t="s">
        <v>55</v>
      </c>
      <c r="X33" s="287" t="s">
        <v>56</v>
      </c>
      <c r="Y33" s="282" t="s">
        <v>56</v>
      </c>
      <c r="Z33" s="9"/>
      <c r="AA33" s="9"/>
      <c r="AB33" s="9"/>
      <c r="AC33" s="60"/>
      <c r="AD33" s="61"/>
      <c r="AE33" s="42"/>
      <c r="AF33" s="37"/>
    </row>
    <row r="34" spans="1:32" s="2" customFormat="1" ht="51" x14ac:dyDescent="0.2">
      <c r="A34" s="3" t="s">
        <v>50</v>
      </c>
      <c r="B34" s="328"/>
      <c r="C34" s="328" t="s">
        <v>335</v>
      </c>
      <c r="D34" s="21" t="s">
        <v>331</v>
      </c>
      <c r="E34" s="354"/>
      <c r="F34" s="328" t="s">
        <v>335</v>
      </c>
      <c r="G34" s="6" t="s">
        <v>331</v>
      </c>
      <c r="H34" s="328"/>
      <c r="I34" s="328" t="s">
        <v>335</v>
      </c>
      <c r="J34" s="21" t="s">
        <v>331</v>
      </c>
      <c r="K34" s="132" t="s">
        <v>68</v>
      </c>
      <c r="L34" s="124" t="s">
        <v>336</v>
      </c>
      <c r="M34" s="148" t="str">
        <f>K34</f>
        <v>STOP_PLACES</v>
      </c>
      <c r="N34" s="107" t="str">
        <f>L34</f>
        <v>GUELTIG_BIS</v>
      </c>
      <c r="O34" s="162" t="s">
        <v>70</v>
      </c>
      <c r="P34" s="127" t="s">
        <v>337</v>
      </c>
      <c r="Q34" s="228">
        <v>1</v>
      </c>
      <c r="R34" s="150" t="s">
        <v>84</v>
      </c>
      <c r="S34" s="110" t="s">
        <v>338</v>
      </c>
      <c r="T34" s="287" t="s">
        <v>54</v>
      </c>
      <c r="U34" s="245" t="s">
        <v>54</v>
      </c>
      <c r="V34" s="287" t="s">
        <v>55</v>
      </c>
      <c r="W34" s="245" t="s">
        <v>55</v>
      </c>
      <c r="X34" s="287" t="s">
        <v>56</v>
      </c>
      <c r="Y34" s="282" t="s">
        <v>56</v>
      </c>
      <c r="Z34" s="9"/>
      <c r="AA34" s="9"/>
      <c r="AB34" s="9"/>
      <c r="AC34" s="60"/>
      <c r="AD34" s="61"/>
      <c r="AE34" s="42"/>
      <c r="AF34" s="37"/>
    </row>
    <row r="35" spans="1:32" s="2" customFormat="1" ht="51" x14ac:dyDescent="0.2">
      <c r="A35" s="3" t="s">
        <v>50</v>
      </c>
      <c r="B35" s="328"/>
      <c r="C35" s="328" t="s">
        <v>339</v>
      </c>
      <c r="D35" s="21" t="s">
        <v>340</v>
      </c>
      <c r="E35" s="354"/>
      <c r="F35" s="328" t="s">
        <v>339</v>
      </c>
      <c r="G35" s="6" t="s">
        <v>340</v>
      </c>
      <c r="H35" s="328"/>
      <c r="I35" s="328" t="s">
        <v>339</v>
      </c>
      <c r="J35" s="21" t="s">
        <v>340</v>
      </c>
      <c r="K35" s="132" t="s">
        <v>68</v>
      </c>
      <c r="L35" s="124" t="s">
        <v>341</v>
      </c>
      <c r="M35" s="148" t="str">
        <f t="shared" ref="M35:M36" si="19">K35</f>
        <v>STOP_PLACES</v>
      </c>
      <c r="N35" s="107" t="str">
        <f t="shared" ref="N35:N36" si="20">L35</f>
        <v>ERSTELLT_AM </v>
      </c>
      <c r="O35" s="162" t="s">
        <v>70</v>
      </c>
      <c r="P35" s="127" t="s">
        <v>342</v>
      </c>
      <c r="Q35" s="228">
        <v>1</v>
      </c>
      <c r="R35" s="150" t="s">
        <v>84</v>
      </c>
      <c r="S35" s="110" t="s">
        <v>343</v>
      </c>
      <c r="T35" s="287" t="s">
        <v>54</v>
      </c>
      <c r="U35" s="245" t="s">
        <v>54</v>
      </c>
      <c r="V35" s="287" t="s">
        <v>55</v>
      </c>
      <c r="W35" s="245" t="s">
        <v>55</v>
      </c>
      <c r="X35" s="287" t="s">
        <v>56</v>
      </c>
      <c r="Y35" s="282" t="s">
        <v>56</v>
      </c>
      <c r="Z35" s="9"/>
      <c r="AA35" s="9"/>
      <c r="AB35" s="9"/>
      <c r="AC35" s="60"/>
      <c r="AD35" s="61"/>
      <c r="AE35" s="42"/>
      <c r="AF35" s="37"/>
    </row>
    <row r="36" spans="1:32" s="2" customFormat="1" ht="51" x14ac:dyDescent="0.2">
      <c r="A36" s="3" t="s">
        <v>50</v>
      </c>
      <c r="B36" s="328"/>
      <c r="C36" s="328" t="s">
        <v>344</v>
      </c>
      <c r="D36" s="21" t="s">
        <v>345</v>
      </c>
      <c r="E36" s="354"/>
      <c r="F36" s="328" t="s">
        <v>344</v>
      </c>
      <c r="G36" s="6" t="s">
        <v>345</v>
      </c>
      <c r="H36" s="328"/>
      <c r="I36" s="328" t="s">
        <v>344</v>
      </c>
      <c r="J36" s="21" t="s">
        <v>345</v>
      </c>
      <c r="K36" s="132" t="s">
        <v>68</v>
      </c>
      <c r="L36" s="124" t="s">
        <v>346</v>
      </c>
      <c r="M36" s="148" t="str">
        <f t="shared" si="19"/>
        <v>STOP_PLACES</v>
      </c>
      <c r="N36" s="107" t="str">
        <f t="shared" si="20"/>
        <v>GEAENDERT_AM</v>
      </c>
      <c r="O36" s="162" t="s">
        <v>70</v>
      </c>
      <c r="P36" s="127" t="s">
        <v>347</v>
      </c>
      <c r="Q36" s="228">
        <v>1</v>
      </c>
      <c r="R36" s="150" t="s">
        <v>84</v>
      </c>
      <c r="S36" s="110" t="s">
        <v>348</v>
      </c>
      <c r="T36" s="287" t="s">
        <v>54</v>
      </c>
      <c r="U36" s="245" t="s">
        <v>54</v>
      </c>
      <c r="V36" s="287" t="s">
        <v>55</v>
      </c>
      <c r="W36" s="245" t="s">
        <v>55</v>
      </c>
      <c r="X36" s="287" t="s">
        <v>56</v>
      </c>
      <c r="Y36" s="282" t="s">
        <v>56</v>
      </c>
      <c r="Z36" s="9"/>
      <c r="AA36" s="9"/>
      <c r="AB36" s="9"/>
      <c r="AC36" s="60"/>
      <c r="AD36" s="61"/>
      <c r="AE36" s="42"/>
      <c r="AF36" s="37"/>
    </row>
    <row r="37" spans="1:32" s="2" customFormat="1" ht="15.75" x14ac:dyDescent="0.2">
      <c r="A37" s="11" t="s">
        <v>349</v>
      </c>
      <c r="B37" s="398" t="s">
        <v>350</v>
      </c>
      <c r="C37" s="337"/>
      <c r="D37" s="22"/>
      <c r="E37" s="360" t="s">
        <v>351</v>
      </c>
      <c r="F37" s="337"/>
      <c r="G37" s="361"/>
      <c r="H37" s="431" t="s">
        <v>352</v>
      </c>
      <c r="I37" s="337"/>
      <c r="J37" s="22"/>
      <c r="K37" s="134"/>
      <c r="L37" s="102"/>
      <c r="M37" s="151"/>
      <c r="N37" s="102"/>
      <c r="O37" s="151"/>
      <c r="P37" s="102"/>
      <c r="Q37" s="229">
        <v>0</v>
      </c>
      <c r="R37" s="151"/>
      <c r="S37" s="111"/>
      <c r="T37" s="291" t="s">
        <v>54</v>
      </c>
      <c r="U37" s="250"/>
      <c r="V37" s="291" t="s">
        <v>55</v>
      </c>
      <c r="W37" s="250"/>
      <c r="X37" s="291" t="s">
        <v>56</v>
      </c>
      <c r="Y37" s="292"/>
      <c r="Z37" s="271"/>
      <c r="AA37" s="271"/>
      <c r="AB37" s="271"/>
      <c r="AC37" s="30" t="s">
        <v>353</v>
      </c>
      <c r="AD37" s="62"/>
      <c r="AE37" s="44"/>
      <c r="AF37" s="29"/>
    </row>
    <row r="38" spans="1:32" s="2" customFormat="1" x14ac:dyDescent="0.2">
      <c r="A38" s="11" t="s">
        <v>349</v>
      </c>
      <c r="B38" s="328" t="s">
        <v>354</v>
      </c>
      <c r="C38" s="328"/>
      <c r="D38" s="21" t="s">
        <v>128</v>
      </c>
      <c r="E38" s="354" t="s">
        <v>355</v>
      </c>
      <c r="F38" s="328"/>
      <c r="G38" s="6" t="s">
        <v>130</v>
      </c>
      <c r="H38" s="415" t="s">
        <v>356</v>
      </c>
      <c r="I38" s="328"/>
      <c r="J38" s="21" t="s">
        <v>131</v>
      </c>
      <c r="K38" s="132" t="s">
        <v>357</v>
      </c>
      <c r="L38" s="124" t="s">
        <v>358</v>
      </c>
      <c r="M38" s="148" t="s">
        <v>359</v>
      </c>
      <c r="N38" s="107" t="str">
        <f>L38</f>
        <v>DESCRIPTION</v>
      </c>
      <c r="O38" s="162" t="s">
        <v>360</v>
      </c>
      <c r="P38" s="127" t="s">
        <v>358</v>
      </c>
      <c r="Q38" s="228">
        <v>0</v>
      </c>
      <c r="R38" s="150" t="s">
        <v>133</v>
      </c>
      <c r="S38" s="110" t="s">
        <v>361</v>
      </c>
      <c r="T38" s="287" t="s">
        <v>54</v>
      </c>
      <c r="U38" s="248"/>
      <c r="V38" s="287" t="s">
        <v>55</v>
      </c>
      <c r="W38" s="248"/>
      <c r="X38" s="287" t="s">
        <v>56</v>
      </c>
      <c r="Y38" s="288"/>
      <c r="Z38" s="9"/>
      <c r="AA38" s="9"/>
      <c r="AB38" s="9"/>
      <c r="AC38" s="58"/>
      <c r="AD38" s="63"/>
      <c r="AE38" s="42" t="s">
        <v>362</v>
      </c>
      <c r="AF38" s="37"/>
    </row>
    <row r="39" spans="1:32" s="2" customFormat="1" ht="114.75" x14ac:dyDescent="0.2">
      <c r="A39" s="11" t="s">
        <v>349</v>
      </c>
      <c r="B39" s="328" t="s">
        <v>363</v>
      </c>
      <c r="C39" s="328"/>
      <c r="D39" s="339" t="s">
        <v>364</v>
      </c>
      <c r="E39" s="354" t="s">
        <v>365</v>
      </c>
      <c r="F39" s="328"/>
      <c r="G39" s="362" t="s">
        <v>366</v>
      </c>
      <c r="H39" s="415" t="s">
        <v>367</v>
      </c>
      <c r="I39" s="328"/>
      <c r="J39" s="339" t="s">
        <v>368</v>
      </c>
      <c r="K39" s="132" t="s">
        <v>357</v>
      </c>
      <c r="L39" s="124" t="s">
        <v>369</v>
      </c>
      <c r="M39" s="148" t="s">
        <v>359</v>
      </c>
      <c r="N39" s="107" t="str">
        <f t="shared" ref="N39:N41" si="21">L39</f>
        <v>RP_TYPE</v>
      </c>
      <c r="O39" s="162" t="s">
        <v>360</v>
      </c>
      <c r="P39" s="127" t="s">
        <v>369</v>
      </c>
      <c r="Q39" s="228">
        <v>0</v>
      </c>
      <c r="R39" s="150" t="s">
        <v>84</v>
      </c>
      <c r="S39" s="125" t="s">
        <v>370</v>
      </c>
      <c r="T39" s="287" t="s">
        <v>54</v>
      </c>
      <c r="U39" s="248"/>
      <c r="V39" s="287" t="s">
        <v>55</v>
      </c>
      <c r="W39" s="248"/>
      <c r="X39" s="314"/>
      <c r="Y39" s="288"/>
      <c r="Z39" s="9"/>
      <c r="AA39" s="9"/>
      <c r="AB39" s="9"/>
      <c r="AC39" s="58" t="s">
        <v>371</v>
      </c>
      <c r="AD39" s="63" t="s">
        <v>372</v>
      </c>
      <c r="AE39" s="42" t="s">
        <v>373</v>
      </c>
      <c r="AF39" s="37" t="s">
        <v>374</v>
      </c>
    </row>
    <row r="40" spans="1:32" s="2" customFormat="1" ht="97.5" customHeight="1" x14ac:dyDescent="0.2">
      <c r="A40" s="11" t="s">
        <v>375</v>
      </c>
      <c r="B40" s="328" t="s">
        <v>376</v>
      </c>
      <c r="C40" s="328" t="s">
        <v>377</v>
      </c>
      <c r="D40" s="339" t="s">
        <v>378</v>
      </c>
      <c r="E40" s="354" t="s">
        <v>379</v>
      </c>
      <c r="F40" s="328" t="s">
        <v>380</v>
      </c>
      <c r="G40" s="362" t="s">
        <v>381</v>
      </c>
      <c r="H40" s="415" t="s">
        <v>382</v>
      </c>
      <c r="I40" s="328" t="s">
        <v>383</v>
      </c>
      <c r="J40" s="339" t="s">
        <v>384</v>
      </c>
      <c r="K40" s="132" t="s">
        <v>357</v>
      </c>
      <c r="L40" s="124" t="s">
        <v>385</v>
      </c>
      <c r="M40" s="148" t="s">
        <v>359</v>
      </c>
      <c r="N40" s="107" t="str">
        <f t="shared" si="21"/>
        <v>EXPORT</v>
      </c>
      <c r="O40" s="162" t="s">
        <v>360</v>
      </c>
      <c r="P40" s="127" t="s">
        <v>385</v>
      </c>
      <c r="Q40" s="228">
        <v>0</v>
      </c>
      <c r="R40" s="150" t="s">
        <v>84</v>
      </c>
      <c r="S40" s="447" t="s">
        <v>386</v>
      </c>
      <c r="T40" s="99" t="s">
        <v>54</v>
      </c>
      <c r="U40" s="248"/>
      <c r="V40" s="287" t="s">
        <v>55</v>
      </c>
      <c r="W40" s="248"/>
      <c r="X40" s="287" t="s">
        <v>56</v>
      </c>
      <c r="Y40" s="288"/>
      <c r="Z40" s="9"/>
      <c r="AA40" s="9"/>
      <c r="AB40" s="9"/>
      <c r="AC40" s="58"/>
      <c r="AD40" s="63"/>
      <c r="AE40" s="42"/>
      <c r="AF40" s="37"/>
    </row>
    <row r="41" spans="1:32" s="2" customFormat="1" x14ac:dyDescent="0.2">
      <c r="A41" s="11" t="s">
        <v>349</v>
      </c>
      <c r="B41" s="328" t="s">
        <v>387</v>
      </c>
      <c r="C41" s="328"/>
      <c r="D41" s="21" t="s">
        <v>104</v>
      </c>
      <c r="E41" s="354" t="s">
        <v>388</v>
      </c>
      <c r="F41" s="328"/>
      <c r="G41" s="6" t="s">
        <v>107</v>
      </c>
      <c r="H41" s="415" t="s">
        <v>389</v>
      </c>
      <c r="I41" s="328"/>
      <c r="J41" s="21" t="s">
        <v>110</v>
      </c>
      <c r="K41" s="132" t="s">
        <v>357</v>
      </c>
      <c r="L41" s="124" t="s">
        <v>390</v>
      </c>
      <c r="M41" s="148" t="s">
        <v>359</v>
      </c>
      <c r="N41" s="107" t="str">
        <f t="shared" si="21"/>
        <v>INFOS</v>
      </c>
      <c r="O41" s="162" t="s">
        <v>360</v>
      </c>
      <c r="P41" s="127" t="s">
        <v>390</v>
      </c>
      <c r="Q41" s="228">
        <v>0</v>
      </c>
      <c r="R41" s="150" t="s">
        <v>112</v>
      </c>
      <c r="S41" s="110"/>
      <c r="T41" s="287" t="s">
        <v>54</v>
      </c>
      <c r="U41" s="248"/>
      <c r="V41" s="287" t="s">
        <v>55</v>
      </c>
      <c r="W41" s="248"/>
      <c r="X41" s="287" t="s">
        <v>56</v>
      </c>
      <c r="Y41" s="288"/>
      <c r="Z41" s="9"/>
      <c r="AA41" s="9"/>
      <c r="AB41" s="9"/>
      <c r="AC41" s="58"/>
      <c r="AD41" s="63"/>
      <c r="AE41" s="42" t="s">
        <v>391</v>
      </c>
      <c r="AF41" s="37"/>
    </row>
    <row r="42" spans="1:32" s="2" customFormat="1" ht="15.75" x14ac:dyDescent="0.2">
      <c r="A42" s="11" t="s">
        <v>50</v>
      </c>
      <c r="B42" s="399" t="s">
        <v>392</v>
      </c>
      <c r="C42" s="337"/>
      <c r="D42" s="22"/>
      <c r="E42" s="363" t="s">
        <v>392</v>
      </c>
      <c r="F42" s="337"/>
      <c r="G42" s="361"/>
      <c r="H42" s="399" t="s">
        <v>392</v>
      </c>
      <c r="I42" s="337"/>
      <c r="J42" s="22"/>
      <c r="K42" s="134"/>
      <c r="L42" s="102"/>
      <c r="M42" s="151"/>
      <c r="N42" s="102"/>
      <c r="O42" s="151"/>
      <c r="P42" s="102"/>
      <c r="Q42" s="229">
        <v>1</v>
      </c>
      <c r="R42" s="151"/>
      <c r="S42" s="111"/>
      <c r="T42" s="291" t="s">
        <v>54</v>
      </c>
      <c r="U42" s="250"/>
      <c r="V42" s="291" t="s">
        <v>55</v>
      </c>
      <c r="W42" s="250"/>
      <c r="X42" s="291" t="s">
        <v>56</v>
      </c>
      <c r="Y42" s="292"/>
      <c r="Z42" s="271"/>
      <c r="AA42" s="271"/>
      <c r="AB42" s="271"/>
      <c r="AC42" s="30" t="s">
        <v>245</v>
      </c>
      <c r="AD42" s="62"/>
      <c r="AE42" s="44"/>
      <c r="AF42" s="29"/>
    </row>
    <row r="43" spans="1:32" s="2" customFormat="1" x14ac:dyDescent="0.2">
      <c r="A43" s="11" t="s">
        <v>50</v>
      </c>
      <c r="B43" s="328" t="s">
        <v>393</v>
      </c>
      <c r="C43" s="328" t="s">
        <v>394</v>
      </c>
      <c r="D43" s="21" t="s">
        <v>395</v>
      </c>
      <c r="E43" s="354" t="s">
        <v>393</v>
      </c>
      <c r="F43" s="328" t="s">
        <v>394</v>
      </c>
      <c r="G43" s="6" t="s">
        <v>395</v>
      </c>
      <c r="H43" s="328" t="s">
        <v>393</v>
      </c>
      <c r="I43" s="328" t="s">
        <v>394</v>
      </c>
      <c r="J43" s="21" t="s">
        <v>395</v>
      </c>
      <c r="K43" s="132" t="s">
        <v>357</v>
      </c>
      <c r="L43" s="124" t="s">
        <v>393</v>
      </c>
      <c r="M43" s="148" t="s">
        <v>359</v>
      </c>
      <c r="N43" s="107" t="str">
        <f t="shared" ref="N43" si="22">L43</f>
        <v>SLOID</v>
      </c>
      <c r="O43" s="162" t="s">
        <v>360</v>
      </c>
      <c r="P43" s="127" t="s">
        <v>393</v>
      </c>
      <c r="Q43" s="228">
        <v>0</v>
      </c>
      <c r="R43" s="150" t="s">
        <v>112</v>
      </c>
      <c r="S43" s="110" t="s">
        <v>396</v>
      </c>
      <c r="T43" s="287" t="s">
        <v>54</v>
      </c>
      <c r="U43" s="248"/>
      <c r="V43" s="287" t="s">
        <v>55</v>
      </c>
      <c r="W43" s="248"/>
      <c r="X43" s="287" t="s">
        <v>56</v>
      </c>
      <c r="Y43" s="288"/>
      <c r="Z43" s="9"/>
      <c r="AA43" s="9"/>
      <c r="AB43" s="9"/>
      <c r="AC43" s="60"/>
      <c r="AD43" s="61"/>
      <c r="AE43" s="42"/>
      <c r="AF43" s="37"/>
    </row>
    <row r="44" spans="1:32" s="2" customFormat="1" ht="25.5" x14ac:dyDescent="0.2">
      <c r="A44" s="11" t="s">
        <v>50</v>
      </c>
      <c r="B44" s="328" t="s">
        <v>320</v>
      </c>
      <c r="C44" s="328" t="s">
        <v>321</v>
      </c>
      <c r="D44" s="21" t="s">
        <v>322</v>
      </c>
      <c r="E44" s="354" t="s">
        <v>320</v>
      </c>
      <c r="F44" s="328" t="s">
        <v>321</v>
      </c>
      <c r="G44" s="6" t="s">
        <v>322</v>
      </c>
      <c r="H44" s="328" t="s">
        <v>320</v>
      </c>
      <c r="I44" s="328" t="s">
        <v>321</v>
      </c>
      <c r="J44" s="21" t="s">
        <v>322</v>
      </c>
      <c r="K44" s="132" t="s">
        <v>357</v>
      </c>
      <c r="L44" s="124" t="s">
        <v>323</v>
      </c>
      <c r="M44" s="148" t="s">
        <v>359</v>
      </c>
      <c r="N44" s="107" t="s">
        <v>323</v>
      </c>
      <c r="O44" s="162" t="s">
        <v>360</v>
      </c>
      <c r="P44" s="127" t="s">
        <v>323</v>
      </c>
      <c r="Q44" s="228">
        <v>0</v>
      </c>
      <c r="R44" s="150" t="s">
        <v>84</v>
      </c>
      <c r="S44" s="110" t="s">
        <v>324</v>
      </c>
      <c r="T44" s="287" t="s">
        <v>54</v>
      </c>
      <c r="U44" s="248"/>
      <c r="V44" s="287" t="s">
        <v>55</v>
      </c>
      <c r="W44" s="248"/>
      <c r="X44" s="287" t="s">
        <v>56</v>
      </c>
      <c r="Y44" s="288"/>
      <c r="Z44" s="9"/>
      <c r="AA44" s="9"/>
      <c r="AB44" s="9"/>
      <c r="AC44" s="60"/>
      <c r="AD44" s="61"/>
      <c r="AE44" s="42"/>
      <c r="AF44" s="37"/>
    </row>
    <row r="45" spans="1:32" s="2" customFormat="1" x14ac:dyDescent="0.2">
      <c r="A45" s="11" t="s">
        <v>50</v>
      </c>
      <c r="B45" s="328"/>
      <c r="C45" s="328" t="s">
        <v>325</v>
      </c>
      <c r="D45" s="21" t="s">
        <v>326</v>
      </c>
      <c r="E45" s="354"/>
      <c r="F45" s="328" t="s">
        <v>325</v>
      </c>
      <c r="G45" s="6" t="s">
        <v>326</v>
      </c>
      <c r="H45" s="328"/>
      <c r="I45" s="328" t="s">
        <v>325</v>
      </c>
      <c r="J45" s="21" t="s">
        <v>326</v>
      </c>
      <c r="K45" s="132" t="s">
        <v>357</v>
      </c>
      <c r="L45" s="124" t="s">
        <v>327</v>
      </c>
      <c r="M45" s="148" t="s">
        <v>359</v>
      </c>
      <c r="N45" s="107" t="str">
        <f t="shared" ref="N45" si="23">L45</f>
        <v>FK_DIDOK_CODE</v>
      </c>
      <c r="O45" s="162" t="s">
        <v>360</v>
      </c>
      <c r="P45" s="127" t="s">
        <v>328</v>
      </c>
      <c r="Q45" s="228">
        <v>1</v>
      </c>
      <c r="R45" s="150" t="s">
        <v>84</v>
      </c>
      <c r="S45" s="110" t="s">
        <v>329</v>
      </c>
      <c r="T45" s="287" t="s">
        <v>54</v>
      </c>
      <c r="U45" s="248"/>
      <c r="V45" s="287" t="s">
        <v>55</v>
      </c>
      <c r="W45" s="248"/>
      <c r="X45" s="287" t="s">
        <v>56</v>
      </c>
      <c r="Y45" s="288"/>
      <c r="Z45" s="9"/>
      <c r="AA45" s="9"/>
      <c r="AB45" s="9"/>
      <c r="AC45" s="60"/>
      <c r="AD45" s="61"/>
      <c r="AE45" s="42"/>
      <c r="AF45" s="37"/>
    </row>
    <row r="46" spans="1:32" s="2" customFormat="1" ht="51" x14ac:dyDescent="0.2">
      <c r="A46" s="11" t="s">
        <v>50</v>
      </c>
      <c r="B46" s="328"/>
      <c r="C46" s="328" t="s">
        <v>330</v>
      </c>
      <c r="D46" s="21" t="s">
        <v>331</v>
      </c>
      <c r="E46" s="354"/>
      <c r="F46" s="328" t="s">
        <v>330</v>
      </c>
      <c r="G46" s="6" t="s">
        <v>331</v>
      </c>
      <c r="H46" s="328"/>
      <c r="I46" s="328" t="s">
        <v>330</v>
      </c>
      <c r="J46" s="21" t="s">
        <v>331</v>
      </c>
      <c r="K46" s="132" t="s">
        <v>357</v>
      </c>
      <c r="L46" s="124" t="s">
        <v>332</v>
      </c>
      <c r="M46" s="148" t="s">
        <v>359</v>
      </c>
      <c r="N46" s="107" t="str">
        <f>L46</f>
        <v>GUELTIG_VON</v>
      </c>
      <c r="O46" s="162" t="s">
        <v>360</v>
      </c>
      <c r="P46" s="127" t="s">
        <v>333</v>
      </c>
      <c r="Q46" s="228">
        <v>1</v>
      </c>
      <c r="R46" s="150" t="s">
        <v>84</v>
      </c>
      <c r="S46" s="110" t="s">
        <v>334</v>
      </c>
      <c r="T46" s="287" t="s">
        <v>54</v>
      </c>
      <c r="U46" s="248"/>
      <c r="V46" s="287" t="s">
        <v>55</v>
      </c>
      <c r="W46" s="248"/>
      <c r="X46" s="287" t="s">
        <v>56</v>
      </c>
      <c r="Y46" s="288"/>
      <c r="Z46" s="9"/>
      <c r="AA46" s="9"/>
      <c r="AB46" s="9"/>
      <c r="AC46" s="60"/>
      <c r="AD46" s="61"/>
      <c r="AE46" s="42"/>
      <c r="AF46" s="37"/>
    </row>
    <row r="47" spans="1:32" s="2" customFormat="1" ht="51" x14ac:dyDescent="0.2">
      <c r="A47" s="11" t="s">
        <v>50</v>
      </c>
      <c r="B47" s="328"/>
      <c r="C47" s="328" t="s">
        <v>335</v>
      </c>
      <c r="D47" s="21" t="s">
        <v>331</v>
      </c>
      <c r="E47" s="354"/>
      <c r="F47" s="328" t="s">
        <v>335</v>
      </c>
      <c r="G47" s="6" t="s">
        <v>331</v>
      </c>
      <c r="H47" s="328"/>
      <c r="I47" s="328" t="s">
        <v>335</v>
      </c>
      <c r="J47" s="21" t="s">
        <v>331</v>
      </c>
      <c r="K47" s="132" t="s">
        <v>357</v>
      </c>
      <c r="L47" s="124" t="s">
        <v>336</v>
      </c>
      <c r="M47" s="148" t="s">
        <v>359</v>
      </c>
      <c r="N47" s="107" t="str">
        <f>L47</f>
        <v>GUELTIG_BIS</v>
      </c>
      <c r="O47" s="162" t="s">
        <v>360</v>
      </c>
      <c r="P47" s="127" t="s">
        <v>337</v>
      </c>
      <c r="Q47" s="228">
        <v>1</v>
      </c>
      <c r="R47" s="150" t="s">
        <v>84</v>
      </c>
      <c r="S47" s="110" t="s">
        <v>338</v>
      </c>
      <c r="T47" s="287" t="s">
        <v>54</v>
      </c>
      <c r="U47" s="248"/>
      <c r="V47" s="287" t="s">
        <v>55</v>
      </c>
      <c r="W47" s="248"/>
      <c r="X47" s="287" t="s">
        <v>56</v>
      </c>
      <c r="Y47" s="288"/>
      <c r="Z47" s="9"/>
      <c r="AA47" s="9"/>
      <c r="AB47" s="9"/>
      <c r="AC47" s="60"/>
      <c r="AD47" s="61"/>
      <c r="AE47" s="42"/>
      <c r="AF47" s="37"/>
    </row>
    <row r="48" spans="1:32" s="2" customFormat="1" ht="51" x14ac:dyDescent="0.2">
      <c r="A48" s="11" t="s">
        <v>50</v>
      </c>
      <c r="B48" s="328"/>
      <c r="C48" s="328" t="s">
        <v>339</v>
      </c>
      <c r="D48" s="21" t="s">
        <v>340</v>
      </c>
      <c r="E48" s="354"/>
      <c r="F48" s="328" t="s">
        <v>339</v>
      </c>
      <c r="G48" s="6" t="s">
        <v>340</v>
      </c>
      <c r="H48" s="328"/>
      <c r="I48" s="328" t="s">
        <v>339</v>
      </c>
      <c r="J48" s="21" t="s">
        <v>340</v>
      </c>
      <c r="K48" s="132" t="s">
        <v>357</v>
      </c>
      <c r="L48" s="124" t="s">
        <v>341</v>
      </c>
      <c r="M48" s="148" t="s">
        <v>359</v>
      </c>
      <c r="N48" s="107" t="str">
        <f t="shared" ref="N48:N49" si="24">L48</f>
        <v>ERSTELLT_AM </v>
      </c>
      <c r="O48" s="162" t="s">
        <v>360</v>
      </c>
      <c r="P48" s="127" t="s">
        <v>342</v>
      </c>
      <c r="Q48" s="228">
        <v>1</v>
      </c>
      <c r="R48" s="150" t="s">
        <v>84</v>
      </c>
      <c r="S48" s="110" t="s">
        <v>343</v>
      </c>
      <c r="T48" s="287" t="s">
        <v>54</v>
      </c>
      <c r="U48" s="248"/>
      <c r="V48" s="287" t="s">
        <v>55</v>
      </c>
      <c r="W48" s="248"/>
      <c r="X48" s="287" t="s">
        <v>56</v>
      </c>
      <c r="Y48" s="288"/>
      <c r="Z48" s="9"/>
      <c r="AA48" s="9"/>
      <c r="AB48" s="9"/>
      <c r="AC48" s="60"/>
      <c r="AD48" s="61"/>
      <c r="AE48" s="42"/>
      <c r="AF48" s="37"/>
    </row>
    <row r="49" spans="1:32" s="2" customFormat="1" ht="51" x14ac:dyDescent="0.2">
      <c r="A49" s="11" t="s">
        <v>50</v>
      </c>
      <c r="B49" s="328"/>
      <c r="C49" s="328" t="s">
        <v>344</v>
      </c>
      <c r="D49" s="21" t="s">
        <v>345</v>
      </c>
      <c r="E49" s="354"/>
      <c r="F49" s="328" t="s">
        <v>344</v>
      </c>
      <c r="G49" s="6" t="s">
        <v>345</v>
      </c>
      <c r="H49" s="328"/>
      <c r="I49" s="328" t="s">
        <v>344</v>
      </c>
      <c r="J49" s="21" t="s">
        <v>345</v>
      </c>
      <c r="K49" s="132" t="s">
        <v>357</v>
      </c>
      <c r="L49" s="124" t="s">
        <v>346</v>
      </c>
      <c r="M49" s="148" t="s">
        <v>359</v>
      </c>
      <c r="N49" s="107" t="str">
        <f t="shared" si="24"/>
        <v>GEAENDERT_AM</v>
      </c>
      <c r="O49" s="162" t="s">
        <v>360</v>
      </c>
      <c r="P49" s="127" t="s">
        <v>347</v>
      </c>
      <c r="Q49" s="228">
        <v>1</v>
      </c>
      <c r="R49" s="150" t="s">
        <v>84</v>
      </c>
      <c r="S49" s="110" t="s">
        <v>348</v>
      </c>
      <c r="T49" s="287" t="s">
        <v>54</v>
      </c>
      <c r="U49" s="248"/>
      <c r="V49" s="287" t="s">
        <v>55</v>
      </c>
      <c r="W49" s="248"/>
      <c r="X49" s="287" t="s">
        <v>56</v>
      </c>
      <c r="Y49" s="288"/>
      <c r="Z49" s="9"/>
      <c r="AA49" s="9"/>
      <c r="AB49" s="9"/>
      <c r="AC49" s="60"/>
      <c r="AD49" s="61"/>
      <c r="AE49" s="42"/>
      <c r="AF49" s="37"/>
    </row>
    <row r="50" spans="1:32" s="2" customFormat="1" ht="15.75" x14ac:dyDescent="0.2">
      <c r="A50" s="12" t="s">
        <v>397</v>
      </c>
      <c r="B50" s="400" t="s">
        <v>398</v>
      </c>
      <c r="C50" s="332"/>
      <c r="D50" s="23"/>
      <c r="E50" s="364" t="s">
        <v>399</v>
      </c>
      <c r="F50" s="332"/>
      <c r="G50" s="365"/>
      <c r="H50" s="416" t="s">
        <v>400</v>
      </c>
      <c r="I50" s="332"/>
      <c r="J50" s="23"/>
      <c r="K50" s="135"/>
      <c r="L50" s="103"/>
      <c r="M50" s="152"/>
      <c r="N50" s="103"/>
      <c r="O50" s="152"/>
      <c r="P50" s="103"/>
      <c r="Q50" s="230">
        <v>0</v>
      </c>
      <c r="R50" s="152"/>
      <c r="S50" s="112"/>
      <c r="T50" s="293" t="s">
        <v>54</v>
      </c>
      <c r="U50" s="251"/>
      <c r="V50" s="293" t="s">
        <v>55</v>
      </c>
      <c r="W50" s="251"/>
      <c r="X50" s="293" t="s">
        <v>56</v>
      </c>
      <c r="Y50" s="294"/>
      <c r="Z50" s="272"/>
      <c r="AA50" s="272"/>
      <c r="AB50" s="322"/>
      <c r="AC50" s="31" t="s">
        <v>401</v>
      </c>
      <c r="AD50" s="64"/>
      <c r="AE50" s="45"/>
      <c r="AF50" s="38"/>
    </row>
    <row r="51" spans="1:32" s="2" customFormat="1" ht="38.25" x14ac:dyDescent="0.2">
      <c r="A51" s="12" t="s">
        <v>397</v>
      </c>
      <c r="B51" s="329" t="s">
        <v>402</v>
      </c>
      <c r="C51" s="28" t="s">
        <v>403</v>
      </c>
      <c r="D51" s="21" t="s">
        <v>104</v>
      </c>
      <c r="E51" s="359" t="s">
        <v>404</v>
      </c>
      <c r="F51" s="317" t="s">
        <v>405</v>
      </c>
      <c r="G51" s="358" t="s">
        <v>193</v>
      </c>
      <c r="H51" s="414" t="s">
        <v>406</v>
      </c>
      <c r="I51" s="28" t="s">
        <v>407</v>
      </c>
      <c r="J51" s="21" t="s">
        <v>110</v>
      </c>
      <c r="K51" s="132" t="s">
        <v>408</v>
      </c>
      <c r="L51" s="123" t="s">
        <v>409</v>
      </c>
      <c r="M51" s="170" t="s">
        <v>410</v>
      </c>
      <c r="N51" s="107" t="str">
        <f>L51</f>
        <v>COMPL_INFO</v>
      </c>
      <c r="O51" s="175" t="s">
        <v>411</v>
      </c>
      <c r="P51" s="176" t="s">
        <v>412</v>
      </c>
      <c r="Q51" s="226">
        <v>0</v>
      </c>
      <c r="R51" s="120" t="s">
        <v>112</v>
      </c>
      <c r="S51" s="104"/>
      <c r="T51" s="287" t="s">
        <v>54</v>
      </c>
      <c r="U51" s="245"/>
      <c r="V51" s="287" t="s">
        <v>55</v>
      </c>
      <c r="W51" s="245"/>
      <c r="X51" s="287" t="s">
        <v>56</v>
      </c>
      <c r="Y51" s="282"/>
      <c r="Z51" s="9"/>
      <c r="AA51" s="9"/>
      <c r="AB51" s="319"/>
      <c r="AC51" s="60" t="s">
        <v>413</v>
      </c>
      <c r="AD51" s="61" t="s">
        <v>414</v>
      </c>
      <c r="AE51" s="42" t="s">
        <v>415</v>
      </c>
      <c r="AF51" s="37" t="s">
        <v>416</v>
      </c>
    </row>
    <row r="52" spans="1:32" s="2" customFormat="1" ht="25.5" x14ac:dyDescent="0.2">
      <c r="A52" s="12" t="s">
        <v>397</v>
      </c>
      <c r="B52" s="328" t="s">
        <v>417</v>
      </c>
      <c r="C52" s="329" t="s">
        <v>418</v>
      </c>
      <c r="D52" s="21" t="s">
        <v>419</v>
      </c>
      <c r="E52" s="357" t="s">
        <v>420</v>
      </c>
      <c r="F52" s="316" t="s">
        <v>421</v>
      </c>
      <c r="G52" s="358" t="s">
        <v>422</v>
      </c>
      <c r="H52" s="415" t="s">
        <v>423</v>
      </c>
      <c r="I52" s="329" t="s">
        <v>424</v>
      </c>
      <c r="J52" s="21" t="s">
        <v>425</v>
      </c>
      <c r="K52" s="132" t="s">
        <v>408</v>
      </c>
      <c r="L52" s="124" t="s">
        <v>426</v>
      </c>
      <c r="M52" s="170" t="s">
        <v>410</v>
      </c>
      <c r="N52" s="107" t="str">
        <f t="shared" ref="N52:N62" si="25">L52</f>
        <v>SUPERELEVATION</v>
      </c>
      <c r="O52" s="175" t="s">
        <v>411</v>
      </c>
      <c r="P52" s="177" t="s">
        <v>426</v>
      </c>
      <c r="Q52" s="228">
        <v>0</v>
      </c>
      <c r="R52" s="150" t="s">
        <v>427</v>
      </c>
      <c r="S52" s="110" t="s">
        <v>428</v>
      </c>
      <c r="T52" s="285" t="s">
        <v>54</v>
      </c>
      <c r="U52" s="247"/>
      <c r="V52" s="285" t="s">
        <v>55</v>
      </c>
      <c r="W52" s="247"/>
      <c r="X52" s="285" t="s">
        <v>56</v>
      </c>
      <c r="Y52" s="286"/>
      <c r="Z52" s="9"/>
      <c r="AA52" s="9"/>
      <c r="AB52" s="319"/>
      <c r="AC52" s="58"/>
      <c r="AD52" s="61"/>
      <c r="AE52" s="42" t="s">
        <v>429</v>
      </c>
      <c r="AF52" s="37"/>
    </row>
    <row r="53" spans="1:32" s="2" customFormat="1" ht="25.5" x14ac:dyDescent="0.2">
      <c r="A53" s="12" t="s">
        <v>397</v>
      </c>
      <c r="B53" s="328" t="s">
        <v>430</v>
      </c>
      <c r="C53" s="329" t="s">
        <v>418</v>
      </c>
      <c r="D53" s="21" t="s">
        <v>431</v>
      </c>
      <c r="E53" s="357" t="s">
        <v>432</v>
      </c>
      <c r="F53" s="316" t="s">
        <v>421</v>
      </c>
      <c r="G53" s="358" t="s">
        <v>433</v>
      </c>
      <c r="H53" s="415" t="s">
        <v>434</v>
      </c>
      <c r="I53" s="329" t="s">
        <v>424</v>
      </c>
      <c r="J53" s="21" t="s">
        <v>435</v>
      </c>
      <c r="K53" s="132" t="s">
        <v>408</v>
      </c>
      <c r="L53" s="124" t="s">
        <v>436</v>
      </c>
      <c r="M53" s="170" t="s">
        <v>410</v>
      </c>
      <c r="N53" s="107" t="str">
        <f t="shared" si="25"/>
        <v>INCLINATION_WIDTH</v>
      </c>
      <c r="O53" s="175" t="s">
        <v>411</v>
      </c>
      <c r="P53" s="177" t="s">
        <v>436</v>
      </c>
      <c r="Q53" s="228">
        <v>0</v>
      </c>
      <c r="R53" s="150" t="s">
        <v>437</v>
      </c>
      <c r="S53" s="110" t="s">
        <v>438</v>
      </c>
      <c r="T53" s="285" t="s">
        <v>54</v>
      </c>
      <c r="U53" s="247"/>
      <c r="V53" s="285" t="s">
        <v>55</v>
      </c>
      <c r="W53" s="247"/>
      <c r="X53" s="285" t="s">
        <v>56</v>
      </c>
      <c r="Y53" s="286"/>
      <c r="Z53" s="9"/>
      <c r="AA53" s="9"/>
      <c r="AB53" s="319"/>
      <c r="AC53" s="58"/>
      <c r="AD53" s="61"/>
      <c r="AE53" s="42" t="s">
        <v>429</v>
      </c>
      <c r="AF53" s="37"/>
    </row>
    <row r="54" spans="1:32" s="2" customFormat="1" ht="25.5" x14ac:dyDescent="0.2">
      <c r="A54" s="12" t="s">
        <v>397</v>
      </c>
      <c r="B54" s="328" t="s">
        <v>439</v>
      </c>
      <c r="C54" s="328" t="s">
        <v>418</v>
      </c>
      <c r="D54" s="21" t="s">
        <v>431</v>
      </c>
      <c r="E54" s="357" t="s">
        <v>440</v>
      </c>
      <c r="F54" s="315" t="s">
        <v>421</v>
      </c>
      <c r="G54" s="358" t="s">
        <v>433</v>
      </c>
      <c r="H54" s="415" t="s">
        <v>441</v>
      </c>
      <c r="I54" s="328" t="s">
        <v>424</v>
      </c>
      <c r="J54" s="21" t="s">
        <v>435</v>
      </c>
      <c r="K54" s="132" t="s">
        <v>408</v>
      </c>
      <c r="L54" s="124" t="s">
        <v>442</v>
      </c>
      <c r="M54" s="170" t="s">
        <v>410</v>
      </c>
      <c r="N54" s="107" t="str">
        <f t="shared" si="25"/>
        <v>INCLINATION</v>
      </c>
      <c r="O54" s="175" t="s">
        <v>411</v>
      </c>
      <c r="P54" s="177" t="s">
        <v>442</v>
      </c>
      <c r="Q54" s="228">
        <v>0</v>
      </c>
      <c r="R54" s="150" t="s">
        <v>437</v>
      </c>
      <c r="S54" s="110" t="s">
        <v>438</v>
      </c>
      <c r="T54" s="285" t="s">
        <v>54</v>
      </c>
      <c r="U54" s="247"/>
      <c r="V54" s="285" t="s">
        <v>55</v>
      </c>
      <c r="W54" s="247"/>
      <c r="X54" s="285" t="s">
        <v>56</v>
      </c>
      <c r="Y54" s="286"/>
      <c r="Z54" s="9"/>
      <c r="AA54" s="9"/>
      <c r="AB54" s="319"/>
      <c r="AC54" s="58"/>
      <c r="AD54" s="61"/>
      <c r="AE54" s="42" t="s">
        <v>429</v>
      </c>
      <c r="AF54" s="37"/>
    </row>
    <row r="55" spans="1:32" s="2" customFormat="1" ht="51" x14ac:dyDescent="0.2">
      <c r="A55" s="12" t="s">
        <v>397</v>
      </c>
      <c r="B55" s="335" t="s">
        <v>443</v>
      </c>
      <c r="C55" s="328" t="s">
        <v>444</v>
      </c>
      <c r="D55" s="27" t="s">
        <v>445</v>
      </c>
      <c r="E55" s="366" t="s">
        <v>446</v>
      </c>
      <c r="F55" s="315" t="s">
        <v>447</v>
      </c>
      <c r="G55" s="367" t="s">
        <v>448</v>
      </c>
      <c r="H55" s="335" t="s">
        <v>449</v>
      </c>
      <c r="I55" s="328" t="s">
        <v>450</v>
      </c>
      <c r="J55" s="27" t="s">
        <v>451</v>
      </c>
      <c r="K55" s="132" t="s">
        <v>408</v>
      </c>
      <c r="L55" s="124" t="s">
        <v>452</v>
      </c>
      <c r="M55" s="170" t="s">
        <v>410</v>
      </c>
      <c r="N55" s="107" t="str">
        <f t="shared" si="25"/>
        <v>CONTRASTING_AREAS</v>
      </c>
      <c r="O55" s="175" t="s">
        <v>411</v>
      </c>
      <c r="P55" s="177" t="s">
        <v>452</v>
      </c>
      <c r="Q55" s="228">
        <v>0</v>
      </c>
      <c r="R55" s="150" t="s">
        <v>84</v>
      </c>
      <c r="S55" s="125" t="s">
        <v>210</v>
      </c>
      <c r="T55" s="287" t="s">
        <v>54</v>
      </c>
      <c r="U55" s="248"/>
      <c r="V55" s="287" t="s">
        <v>55</v>
      </c>
      <c r="W55" s="248"/>
      <c r="X55" s="287" t="s">
        <v>56</v>
      </c>
      <c r="Y55" s="288"/>
      <c r="Z55" s="9" t="s">
        <v>453</v>
      </c>
      <c r="AA55" s="429" t="s">
        <v>454</v>
      </c>
      <c r="AB55" s="319" t="s">
        <v>455</v>
      </c>
      <c r="AC55" s="60" t="s">
        <v>456</v>
      </c>
      <c r="AD55" s="61" t="s">
        <v>270</v>
      </c>
      <c r="AE55" s="42" t="s">
        <v>457</v>
      </c>
      <c r="AF55" s="37" t="s">
        <v>458</v>
      </c>
    </row>
    <row r="56" spans="1:32" s="2" customFormat="1" x14ac:dyDescent="0.2">
      <c r="A56" s="12" t="s">
        <v>397</v>
      </c>
      <c r="B56" s="401" t="s">
        <v>459</v>
      </c>
      <c r="C56" s="342"/>
      <c r="D56" s="73"/>
      <c r="E56" s="368" t="s">
        <v>460</v>
      </c>
      <c r="F56" s="342"/>
      <c r="G56" s="369"/>
      <c r="H56" s="417" t="s">
        <v>461</v>
      </c>
      <c r="I56" s="342"/>
      <c r="J56" s="73"/>
      <c r="K56" s="136"/>
      <c r="L56" s="73"/>
      <c r="M56" s="136"/>
      <c r="N56" s="73"/>
      <c r="O56" s="136"/>
      <c r="P56" s="73"/>
      <c r="Q56" s="231">
        <v>0</v>
      </c>
      <c r="R56" s="153"/>
      <c r="S56" s="113"/>
      <c r="T56" s="295" t="s">
        <v>54</v>
      </c>
      <c r="U56" s="252"/>
      <c r="V56" s="295" t="s">
        <v>55</v>
      </c>
      <c r="W56" s="252"/>
      <c r="X56" s="295" t="s">
        <v>56</v>
      </c>
      <c r="Y56" s="296"/>
      <c r="Z56" s="273"/>
      <c r="AA56" s="273"/>
      <c r="AB56" s="323"/>
      <c r="AC56" s="74"/>
      <c r="AD56" s="75"/>
      <c r="AE56" s="76"/>
      <c r="AF56" s="77"/>
    </row>
    <row r="57" spans="1:32" s="2" customFormat="1" ht="89.25" x14ac:dyDescent="0.2">
      <c r="A57" s="12" t="s">
        <v>397</v>
      </c>
      <c r="B57" s="335" t="s">
        <v>462</v>
      </c>
      <c r="C57" s="328" t="s">
        <v>463</v>
      </c>
      <c r="D57" s="27" t="s">
        <v>464</v>
      </c>
      <c r="E57" s="366" t="s">
        <v>465</v>
      </c>
      <c r="F57" s="315" t="s">
        <v>466</v>
      </c>
      <c r="G57" s="370" t="s">
        <v>467</v>
      </c>
      <c r="H57" s="335" t="s">
        <v>468</v>
      </c>
      <c r="I57" s="328" t="s">
        <v>469</v>
      </c>
      <c r="J57" s="27" t="s">
        <v>470</v>
      </c>
      <c r="K57" s="132" t="s">
        <v>408</v>
      </c>
      <c r="L57" s="123" t="s">
        <v>471</v>
      </c>
      <c r="M57" s="170" t="s">
        <v>410</v>
      </c>
      <c r="N57" s="107" t="str">
        <f t="shared" si="25"/>
        <v>DYNAMIC_VISUAL</v>
      </c>
      <c r="O57" s="175" t="s">
        <v>411</v>
      </c>
      <c r="P57" s="176" t="s">
        <v>471</v>
      </c>
      <c r="Q57" s="226">
        <v>0</v>
      </c>
      <c r="R57" s="150" t="s">
        <v>84</v>
      </c>
      <c r="S57" s="125" t="s">
        <v>472</v>
      </c>
      <c r="T57" s="287" t="s">
        <v>54</v>
      </c>
      <c r="U57" s="248"/>
      <c r="V57" s="287" t="s">
        <v>55</v>
      </c>
      <c r="W57" s="248"/>
      <c r="X57" s="287" t="s">
        <v>56</v>
      </c>
      <c r="Y57" s="288"/>
      <c r="Z57" s="9" t="s">
        <v>171</v>
      </c>
      <c r="AA57" s="429" t="s">
        <v>172</v>
      </c>
      <c r="AB57" s="319" t="s">
        <v>173</v>
      </c>
      <c r="AC57" s="60" t="s">
        <v>473</v>
      </c>
      <c r="AD57" s="61" t="s">
        <v>175</v>
      </c>
      <c r="AE57" s="42" t="s">
        <v>474</v>
      </c>
      <c r="AF57" s="37" t="s">
        <v>177</v>
      </c>
    </row>
    <row r="58" spans="1:32" s="2" customFormat="1" ht="102" x14ac:dyDescent="0.2">
      <c r="A58" s="12" t="s">
        <v>397</v>
      </c>
      <c r="B58" s="329" t="s">
        <v>475</v>
      </c>
      <c r="C58" s="328" t="s">
        <v>476</v>
      </c>
      <c r="D58" s="27" t="s">
        <v>464</v>
      </c>
      <c r="E58" s="359" t="s">
        <v>477</v>
      </c>
      <c r="F58" s="315" t="s">
        <v>478</v>
      </c>
      <c r="G58" s="370" t="s">
        <v>467</v>
      </c>
      <c r="H58" s="414" t="s">
        <v>479</v>
      </c>
      <c r="I58" s="328" t="s">
        <v>480</v>
      </c>
      <c r="J58" s="27" t="s">
        <v>470</v>
      </c>
      <c r="K58" s="132" t="s">
        <v>408</v>
      </c>
      <c r="L58" s="123" t="s">
        <v>481</v>
      </c>
      <c r="M58" s="170" t="s">
        <v>410</v>
      </c>
      <c r="N58" s="107" t="str">
        <f t="shared" si="25"/>
        <v>DYNAMIC_AUDIO</v>
      </c>
      <c r="O58" s="175" t="s">
        <v>411</v>
      </c>
      <c r="P58" s="176" t="s">
        <v>481</v>
      </c>
      <c r="Q58" s="226">
        <v>0</v>
      </c>
      <c r="R58" s="150" t="s">
        <v>84</v>
      </c>
      <c r="S58" s="125" t="s">
        <v>472</v>
      </c>
      <c r="T58" s="287" t="s">
        <v>54</v>
      </c>
      <c r="U58" s="248"/>
      <c r="V58" s="287" t="s">
        <v>55</v>
      </c>
      <c r="W58" s="248"/>
      <c r="X58" s="287" t="s">
        <v>56</v>
      </c>
      <c r="Y58" s="288"/>
      <c r="Z58" s="9" t="s">
        <v>185</v>
      </c>
      <c r="AA58" s="429" t="s">
        <v>186</v>
      </c>
      <c r="AB58" s="319" t="s">
        <v>187</v>
      </c>
      <c r="AC58" s="60" t="s">
        <v>482</v>
      </c>
      <c r="AD58" s="61" t="s">
        <v>175</v>
      </c>
      <c r="AE58" s="42" t="s">
        <v>483</v>
      </c>
      <c r="AF58" s="37" t="s">
        <v>190</v>
      </c>
    </row>
    <row r="59" spans="1:32" s="2" customFormat="1" x14ac:dyDescent="0.2">
      <c r="A59" s="12" t="s">
        <v>397</v>
      </c>
      <c r="B59" s="401" t="s">
        <v>484</v>
      </c>
      <c r="C59" s="342"/>
      <c r="D59" s="73"/>
      <c r="E59" s="368" t="s">
        <v>485</v>
      </c>
      <c r="F59" s="342"/>
      <c r="G59" s="369"/>
      <c r="H59" s="417" t="s">
        <v>486</v>
      </c>
      <c r="I59" s="342"/>
      <c r="J59" s="73"/>
      <c r="K59" s="136"/>
      <c r="L59" s="73"/>
      <c r="M59" s="136"/>
      <c r="N59" s="73"/>
      <c r="O59" s="136"/>
      <c r="P59" s="73"/>
      <c r="Q59" s="232">
        <v>0</v>
      </c>
      <c r="R59" s="153"/>
      <c r="S59" s="113"/>
      <c r="T59" s="295" t="s">
        <v>54</v>
      </c>
      <c r="U59" s="252"/>
      <c r="V59" s="295" t="s">
        <v>55</v>
      </c>
      <c r="W59" s="252"/>
      <c r="X59" s="295" t="s">
        <v>56</v>
      </c>
      <c r="Y59" s="296"/>
      <c r="Z59" s="273"/>
      <c r="AA59" s="273"/>
      <c r="AB59" s="323"/>
      <c r="AC59" s="74"/>
      <c r="AD59" s="75"/>
      <c r="AE59" s="76"/>
      <c r="AF59" s="77"/>
    </row>
    <row r="60" spans="1:32" s="2" customFormat="1" ht="127.5" x14ac:dyDescent="0.2">
      <c r="A60" s="12" t="s">
        <v>397</v>
      </c>
      <c r="B60" s="329" t="s">
        <v>487</v>
      </c>
      <c r="C60" s="335" t="s">
        <v>488</v>
      </c>
      <c r="D60" s="27" t="s">
        <v>445</v>
      </c>
      <c r="E60" s="330" t="s">
        <v>489</v>
      </c>
      <c r="F60" s="335" t="s">
        <v>490</v>
      </c>
      <c r="G60" s="370" t="s">
        <v>491</v>
      </c>
      <c r="H60" s="414" t="s">
        <v>492</v>
      </c>
      <c r="I60" s="335" t="s">
        <v>493</v>
      </c>
      <c r="J60" s="27" t="s">
        <v>451</v>
      </c>
      <c r="K60" s="132" t="s">
        <v>408</v>
      </c>
      <c r="L60" s="123" t="s">
        <v>494</v>
      </c>
      <c r="M60" s="170" t="s">
        <v>410</v>
      </c>
      <c r="N60" s="107" t="str">
        <f t="shared" si="25"/>
        <v>LEVEL_ACCESS_WHEELCHAIR</v>
      </c>
      <c r="O60" s="175" t="s">
        <v>411</v>
      </c>
      <c r="P60" s="176" t="s">
        <v>494</v>
      </c>
      <c r="Q60" s="226">
        <v>0</v>
      </c>
      <c r="R60" s="120" t="s">
        <v>84</v>
      </c>
      <c r="S60" s="125" t="s">
        <v>210</v>
      </c>
      <c r="T60" s="287" t="s">
        <v>54</v>
      </c>
      <c r="U60" s="248"/>
      <c r="V60" s="287" t="s">
        <v>55</v>
      </c>
      <c r="W60" s="248"/>
      <c r="X60" s="287" t="s">
        <v>56</v>
      </c>
      <c r="Y60" s="288"/>
      <c r="Z60" s="9" t="s">
        <v>495</v>
      </c>
      <c r="AA60" s="429" t="s">
        <v>496</v>
      </c>
      <c r="AB60" s="319" t="s">
        <v>497</v>
      </c>
      <c r="AC60" s="58" t="s">
        <v>498</v>
      </c>
      <c r="AD60" s="61" t="s">
        <v>499</v>
      </c>
      <c r="AE60" s="42" t="s">
        <v>500</v>
      </c>
      <c r="AF60" s="37" t="s">
        <v>501</v>
      </c>
    </row>
    <row r="61" spans="1:32" s="5" customFormat="1" ht="102" x14ac:dyDescent="0.2">
      <c r="A61" s="12" t="s">
        <v>397</v>
      </c>
      <c r="B61" s="329" t="s">
        <v>502</v>
      </c>
      <c r="C61" s="335" t="s">
        <v>503</v>
      </c>
      <c r="D61" s="27" t="s">
        <v>504</v>
      </c>
      <c r="E61" s="330" t="s">
        <v>505</v>
      </c>
      <c r="F61" s="335" t="s">
        <v>506</v>
      </c>
      <c r="G61" s="370" t="s">
        <v>507</v>
      </c>
      <c r="H61" s="414" t="s">
        <v>508</v>
      </c>
      <c r="I61" s="335" t="s">
        <v>509</v>
      </c>
      <c r="J61" s="27" t="s">
        <v>510</v>
      </c>
      <c r="K61" s="132" t="s">
        <v>408</v>
      </c>
      <c r="L61" s="123" t="s">
        <v>511</v>
      </c>
      <c r="M61" s="170" t="s">
        <v>410</v>
      </c>
      <c r="N61" s="107" t="str">
        <f t="shared" si="25"/>
        <v>BOARDING_DEVICE</v>
      </c>
      <c r="O61" s="175" t="s">
        <v>411</v>
      </c>
      <c r="P61" s="176" t="s">
        <v>511</v>
      </c>
      <c r="Q61" s="226">
        <v>0</v>
      </c>
      <c r="R61" s="120" t="s">
        <v>84</v>
      </c>
      <c r="S61" s="125" t="s">
        <v>512</v>
      </c>
      <c r="T61" s="287" t="s">
        <v>54</v>
      </c>
      <c r="U61" s="248"/>
      <c r="V61" s="287" t="s">
        <v>55</v>
      </c>
      <c r="W61" s="248"/>
      <c r="X61" s="287" t="s">
        <v>56</v>
      </c>
      <c r="Y61" s="288"/>
      <c r="Z61" s="9" t="s">
        <v>266</v>
      </c>
      <c r="AA61" s="429" t="s">
        <v>267</v>
      </c>
      <c r="AB61" s="319" t="s">
        <v>268</v>
      </c>
      <c r="AC61" s="58" t="s">
        <v>513</v>
      </c>
      <c r="AD61" s="61" t="s">
        <v>514</v>
      </c>
      <c r="AE61" s="42" t="s">
        <v>515</v>
      </c>
      <c r="AF61" s="37" t="s">
        <v>516</v>
      </c>
    </row>
    <row r="62" spans="1:32" s="2" customFormat="1" ht="189" customHeight="1" x14ac:dyDescent="0.2">
      <c r="A62" s="12" t="s">
        <v>397</v>
      </c>
      <c r="B62" s="335" t="s">
        <v>517</v>
      </c>
      <c r="C62" s="448" t="s">
        <v>518</v>
      </c>
      <c r="D62" s="21" t="s">
        <v>104</v>
      </c>
      <c r="E62" s="371" t="s">
        <v>519</v>
      </c>
      <c r="F62" s="450" t="s">
        <v>520</v>
      </c>
      <c r="G62" s="6" t="s">
        <v>107</v>
      </c>
      <c r="H62" s="335" t="s">
        <v>521</v>
      </c>
      <c r="I62" s="448" t="s">
        <v>522</v>
      </c>
      <c r="J62" s="21" t="s">
        <v>110</v>
      </c>
      <c r="K62" s="132" t="s">
        <v>408</v>
      </c>
      <c r="L62" s="124" t="s">
        <v>523</v>
      </c>
      <c r="M62" s="170" t="s">
        <v>410</v>
      </c>
      <c r="N62" s="107" t="str">
        <f t="shared" si="25"/>
        <v>COMPL_ACCESS_INFO</v>
      </c>
      <c r="O62" s="175" t="s">
        <v>411</v>
      </c>
      <c r="P62" s="177" t="s">
        <v>523</v>
      </c>
      <c r="Q62" s="228">
        <v>0</v>
      </c>
      <c r="R62" s="150" t="s">
        <v>112</v>
      </c>
      <c r="S62" s="104"/>
      <c r="T62" s="287" t="s">
        <v>54</v>
      </c>
      <c r="U62" s="248"/>
      <c r="V62" s="287" t="s">
        <v>55</v>
      </c>
      <c r="W62" s="248"/>
      <c r="X62" s="287" t="s">
        <v>56</v>
      </c>
      <c r="Y62" s="288"/>
      <c r="Z62" s="9" t="s">
        <v>524</v>
      </c>
      <c r="AA62" s="429" t="s">
        <v>525</v>
      </c>
      <c r="AB62" s="319" t="s">
        <v>526</v>
      </c>
      <c r="AC62" s="60" t="s">
        <v>527</v>
      </c>
      <c r="AD62" s="59"/>
      <c r="AE62" s="42" t="s">
        <v>528</v>
      </c>
      <c r="AF62" s="37" t="s">
        <v>529</v>
      </c>
    </row>
    <row r="63" spans="1:32" s="2" customFormat="1" x14ac:dyDescent="0.2">
      <c r="A63" s="12" t="s">
        <v>397</v>
      </c>
      <c r="B63" s="401" t="s">
        <v>530</v>
      </c>
      <c r="C63" s="342"/>
      <c r="D63" s="73"/>
      <c r="E63" s="368" t="s">
        <v>531</v>
      </c>
      <c r="F63" s="342"/>
      <c r="G63" s="369"/>
      <c r="H63" s="417" t="s">
        <v>532</v>
      </c>
      <c r="I63" s="342"/>
      <c r="J63" s="73"/>
      <c r="K63" s="136"/>
      <c r="L63" s="73"/>
      <c r="M63" s="136"/>
      <c r="N63" s="73"/>
      <c r="O63" s="136"/>
      <c r="P63" s="73"/>
      <c r="Q63" s="232">
        <v>0</v>
      </c>
      <c r="R63" s="153"/>
      <c r="S63" s="113"/>
      <c r="T63" s="295" t="s">
        <v>54</v>
      </c>
      <c r="U63" s="252"/>
      <c r="V63" s="295" t="s">
        <v>55</v>
      </c>
      <c r="W63" s="252"/>
      <c r="X63" s="295" t="s">
        <v>56</v>
      </c>
      <c r="Y63" s="296"/>
      <c r="Z63" s="273"/>
      <c r="AA63" s="273"/>
      <c r="AB63" s="323"/>
      <c r="AC63" s="74"/>
      <c r="AD63" s="75"/>
      <c r="AE63" s="76"/>
      <c r="AF63" s="77"/>
    </row>
    <row r="64" spans="1:32" s="2" customFormat="1" ht="89.25" x14ac:dyDescent="0.2">
      <c r="A64" s="12" t="s">
        <v>397</v>
      </c>
      <c r="B64" s="328" t="s">
        <v>533</v>
      </c>
      <c r="C64" s="328" t="s">
        <v>534</v>
      </c>
      <c r="D64" s="27" t="s">
        <v>535</v>
      </c>
      <c r="E64" s="354" t="s">
        <v>536</v>
      </c>
      <c r="F64" s="328" t="s">
        <v>537</v>
      </c>
      <c r="G64" s="370" t="s">
        <v>538</v>
      </c>
      <c r="H64" s="328" t="s">
        <v>539</v>
      </c>
      <c r="I64" s="328" t="s">
        <v>540</v>
      </c>
      <c r="J64" s="27" t="s">
        <v>541</v>
      </c>
      <c r="K64" s="132" t="s">
        <v>542</v>
      </c>
      <c r="L64" s="124" t="s">
        <v>543</v>
      </c>
      <c r="M64" s="148" t="s">
        <v>544</v>
      </c>
      <c r="N64" s="171" t="s">
        <v>543</v>
      </c>
      <c r="O64" s="178" t="s">
        <v>545</v>
      </c>
      <c r="P64" s="177" t="s">
        <v>543</v>
      </c>
      <c r="Q64" s="228">
        <v>0</v>
      </c>
      <c r="R64" s="150" t="s">
        <v>84</v>
      </c>
      <c r="S64" s="125" t="s">
        <v>546</v>
      </c>
      <c r="T64" s="287" t="s">
        <v>54</v>
      </c>
      <c r="U64" s="248"/>
      <c r="V64" s="287" t="s">
        <v>55</v>
      </c>
      <c r="W64" s="248"/>
      <c r="X64" s="287" t="s">
        <v>56</v>
      </c>
      <c r="Y64" s="288"/>
      <c r="Z64" s="9" t="s">
        <v>547</v>
      </c>
      <c r="AA64" s="429" t="s">
        <v>548</v>
      </c>
      <c r="AB64" s="319" t="s">
        <v>549</v>
      </c>
      <c r="AC64" s="58" t="s">
        <v>550</v>
      </c>
      <c r="AD64" s="61" t="s">
        <v>551</v>
      </c>
      <c r="AE64" s="42" t="s">
        <v>552</v>
      </c>
      <c r="AF64" s="37" t="s">
        <v>553</v>
      </c>
    </row>
    <row r="65" spans="1:32" s="2" customFormat="1" ht="178.5" x14ac:dyDescent="0.2">
      <c r="A65" s="12" t="s">
        <v>397</v>
      </c>
      <c r="B65" s="328" t="s">
        <v>554</v>
      </c>
      <c r="C65" s="328" t="s">
        <v>555</v>
      </c>
      <c r="D65" s="27" t="s">
        <v>556</v>
      </c>
      <c r="E65" s="354" t="s">
        <v>557</v>
      </c>
      <c r="F65" s="315" t="s">
        <v>558</v>
      </c>
      <c r="G65" s="370" t="s">
        <v>559</v>
      </c>
      <c r="H65" s="328" t="s">
        <v>560</v>
      </c>
      <c r="I65" s="328" t="s">
        <v>561</v>
      </c>
      <c r="J65" s="27" t="s">
        <v>562</v>
      </c>
      <c r="K65" s="132" t="s">
        <v>542</v>
      </c>
      <c r="L65" s="124" t="s">
        <v>563</v>
      </c>
      <c r="M65" s="148" t="s">
        <v>544</v>
      </c>
      <c r="N65" s="171" t="s">
        <v>563</v>
      </c>
      <c r="O65" s="178" t="s">
        <v>545</v>
      </c>
      <c r="P65" s="177" t="s">
        <v>563</v>
      </c>
      <c r="Q65" s="228">
        <v>0</v>
      </c>
      <c r="R65" s="150" t="s">
        <v>84</v>
      </c>
      <c r="S65" s="125" t="s">
        <v>564</v>
      </c>
      <c r="T65" s="287" t="s">
        <v>54</v>
      </c>
      <c r="U65" s="248"/>
      <c r="V65" s="287" t="s">
        <v>55</v>
      </c>
      <c r="W65" s="248"/>
      <c r="X65" s="287" t="s">
        <v>56</v>
      </c>
      <c r="Y65" s="288"/>
      <c r="Z65" s="9" t="s">
        <v>565</v>
      </c>
      <c r="AA65" s="429" t="s">
        <v>566</v>
      </c>
      <c r="AB65" s="320" t="s">
        <v>567</v>
      </c>
      <c r="AC65" s="60" t="s">
        <v>568</v>
      </c>
      <c r="AD65" s="61" t="s">
        <v>569</v>
      </c>
      <c r="AE65" s="42" t="s">
        <v>570</v>
      </c>
      <c r="AF65" s="37" t="s">
        <v>571</v>
      </c>
    </row>
    <row r="66" spans="1:32" s="2" customFormat="1" ht="165.75" x14ac:dyDescent="0.2">
      <c r="A66" s="12" t="s">
        <v>397</v>
      </c>
      <c r="B66" s="328" t="s">
        <v>572</v>
      </c>
      <c r="C66" s="328" t="s">
        <v>573</v>
      </c>
      <c r="D66" s="27" t="s">
        <v>574</v>
      </c>
      <c r="E66" s="354" t="s">
        <v>575</v>
      </c>
      <c r="F66" s="328" t="s">
        <v>576</v>
      </c>
      <c r="G66" s="370" t="s">
        <v>577</v>
      </c>
      <c r="H66" s="328" t="s">
        <v>578</v>
      </c>
      <c r="I66" s="328" t="s">
        <v>579</v>
      </c>
      <c r="J66" s="27" t="s">
        <v>580</v>
      </c>
      <c r="K66" s="132" t="s">
        <v>542</v>
      </c>
      <c r="L66" s="124" t="s">
        <v>581</v>
      </c>
      <c r="M66" s="148" t="s">
        <v>544</v>
      </c>
      <c r="N66" s="171" t="s">
        <v>581</v>
      </c>
      <c r="O66" s="178" t="s">
        <v>545</v>
      </c>
      <c r="P66" s="177" t="s">
        <v>581</v>
      </c>
      <c r="Q66" s="228">
        <v>0</v>
      </c>
      <c r="R66" s="150" t="s">
        <v>84</v>
      </c>
      <c r="S66" s="125" t="s">
        <v>582</v>
      </c>
      <c r="T66" s="287" t="s">
        <v>54</v>
      </c>
      <c r="U66" s="248"/>
      <c r="V66" s="287" t="s">
        <v>55</v>
      </c>
      <c r="W66" s="248"/>
      <c r="X66" s="287" t="s">
        <v>56</v>
      </c>
      <c r="Y66" s="288"/>
      <c r="Z66" s="9" t="s">
        <v>583</v>
      </c>
      <c r="AA66" s="429" t="s">
        <v>584</v>
      </c>
      <c r="AB66" s="319" t="s">
        <v>585</v>
      </c>
      <c r="AC66" s="60" t="s">
        <v>586</v>
      </c>
      <c r="AD66" s="61" t="s">
        <v>215</v>
      </c>
      <c r="AE66" s="42" t="s">
        <v>587</v>
      </c>
      <c r="AF66" s="37" t="s">
        <v>588</v>
      </c>
    </row>
    <row r="67" spans="1:32" s="2" customFormat="1" ht="51" x14ac:dyDescent="0.2">
      <c r="A67" s="12" t="s">
        <v>397</v>
      </c>
      <c r="B67" s="328" t="s">
        <v>589</v>
      </c>
      <c r="C67" s="328" t="s">
        <v>590</v>
      </c>
      <c r="D67" s="27" t="s">
        <v>591</v>
      </c>
      <c r="E67" s="354" t="s">
        <v>592</v>
      </c>
      <c r="F67" s="328" t="s">
        <v>593</v>
      </c>
      <c r="G67" s="370" t="s">
        <v>594</v>
      </c>
      <c r="H67" s="328" t="s">
        <v>595</v>
      </c>
      <c r="I67" s="328" t="s">
        <v>596</v>
      </c>
      <c r="J67" s="27" t="s">
        <v>597</v>
      </c>
      <c r="K67" s="132" t="s">
        <v>542</v>
      </c>
      <c r="L67" s="124" t="s">
        <v>598</v>
      </c>
      <c r="M67" s="172"/>
      <c r="N67" s="171"/>
      <c r="O67" s="178"/>
      <c r="P67" s="177"/>
      <c r="Q67" s="228">
        <v>0</v>
      </c>
      <c r="R67" s="150"/>
      <c r="S67" s="110"/>
      <c r="T67" s="287" t="s">
        <v>54</v>
      </c>
      <c r="U67" s="248"/>
      <c r="V67" s="287" t="s">
        <v>55</v>
      </c>
      <c r="W67" s="248"/>
      <c r="X67" s="287" t="s">
        <v>56</v>
      </c>
      <c r="Y67" s="288"/>
      <c r="Z67" s="9"/>
      <c r="AA67" s="9"/>
      <c r="AB67" s="319" t="s">
        <v>196</v>
      </c>
      <c r="AC67" s="58" t="s">
        <v>599</v>
      </c>
      <c r="AD67" s="61" t="s">
        <v>215</v>
      </c>
      <c r="AE67" s="42" t="s">
        <v>600</v>
      </c>
      <c r="AF67" s="37" t="s">
        <v>601</v>
      </c>
    </row>
    <row r="68" spans="1:32" s="2" customFormat="1" ht="63.75" x14ac:dyDescent="0.2">
      <c r="A68" s="12" t="s">
        <v>397</v>
      </c>
      <c r="B68" s="402" t="s">
        <v>602</v>
      </c>
      <c r="C68" s="328" t="s">
        <v>590</v>
      </c>
      <c r="D68" s="27" t="s">
        <v>591</v>
      </c>
      <c r="E68" s="371" t="s">
        <v>603</v>
      </c>
      <c r="F68" s="328" t="s">
        <v>593</v>
      </c>
      <c r="G68" s="370" t="s">
        <v>594</v>
      </c>
      <c r="H68" s="418" t="s">
        <v>604</v>
      </c>
      <c r="I68" s="328" t="s">
        <v>596</v>
      </c>
      <c r="J68" s="27" t="s">
        <v>597</v>
      </c>
      <c r="K68" s="132" t="s">
        <v>542</v>
      </c>
      <c r="L68" s="124" t="s">
        <v>598</v>
      </c>
      <c r="M68" s="172"/>
      <c r="N68" s="171"/>
      <c r="O68" s="178"/>
      <c r="P68" s="177"/>
      <c r="Q68" s="228">
        <v>0</v>
      </c>
      <c r="R68" s="150"/>
      <c r="S68" s="110"/>
      <c r="T68" s="287" t="s">
        <v>54</v>
      </c>
      <c r="U68" s="248"/>
      <c r="V68" s="287" t="s">
        <v>55</v>
      </c>
      <c r="W68" s="248"/>
      <c r="X68" s="287" t="s">
        <v>56</v>
      </c>
      <c r="Y68" s="288"/>
      <c r="Z68" s="9"/>
      <c r="AA68" s="9"/>
      <c r="AB68" s="319" t="s">
        <v>196</v>
      </c>
      <c r="AC68" s="60" t="s">
        <v>605</v>
      </c>
      <c r="AD68" s="61" t="s">
        <v>215</v>
      </c>
      <c r="AE68" s="42" t="s">
        <v>606</v>
      </c>
      <c r="AF68" s="37" t="s">
        <v>607</v>
      </c>
    </row>
    <row r="69" spans="1:32" s="2" customFormat="1" ht="25.5" x14ac:dyDescent="0.2">
      <c r="A69" s="12" t="s">
        <v>397</v>
      </c>
      <c r="B69" s="402"/>
      <c r="C69" s="193" t="s">
        <v>608</v>
      </c>
      <c r="D69" s="27"/>
      <c r="E69" s="372"/>
      <c r="F69" s="193" t="s">
        <v>608</v>
      </c>
      <c r="G69" s="370"/>
      <c r="H69" s="402"/>
      <c r="I69" s="193" t="s">
        <v>608</v>
      </c>
      <c r="J69" s="27"/>
      <c r="K69" s="132"/>
      <c r="L69" s="124"/>
      <c r="M69" s="148"/>
      <c r="N69" s="171"/>
      <c r="O69" s="178"/>
      <c r="P69" s="177"/>
      <c r="Q69" s="228">
        <v>1</v>
      </c>
      <c r="R69" s="150"/>
      <c r="S69" s="110"/>
      <c r="T69" s="287" t="s">
        <v>54</v>
      </c>
      <c r="U69" s="248"/>
      <c r="V69" s="287" t="s">
        <v>55</v>
      </c>
      <c r="W69" s="248"/>
      <c r="X69" s="287" t="s">
        <v>56</v>
      </c>
      <c r="Y69" s="288"/>
      <c r="Z69" s="9"/>
      <c r="AA69" s="9"/>
      <c r="AB69" s="9"/>
      <c r="AC69" s="60"/>
      <c r="AD69" s="61"/>
      <c r="AE69" s="42"/>
      <c r="AF69" s="37"/>
    </row>
    <row r="70" spans="1:32" s="2" customFormat="1" ht="15.75" x14ac:dyDescent="0.2">
      <c r="A70" s="12" t="s">
        <v>397</v>
      </c>
      <c r="B70" s="400" t="s">
        <v>609</v>
      </c>
      <c r="C70" s="332"/>
      <c r="D70" s="23"/>
      <c r="E70" s="364" t="s">
        <v>610</v>
      </c>
      <c r="F70" s="332"/>
      <c r="G70" s="365"/>
      <c r="H70" s="416" t="s">
        <v>611</v>
      </c>
      <c r="I70" s="332"/>
      <c r="J70" s="23"/>
      <c r="K70" s="135"/>
      <c r="L70" s="23"/>
      <c r="M70" s="135"/>
      <c r="N70" s="23"/>
      <c r="O70" s="135"/>
      <c r="P70" s="23"/>
      <c r="Q70" s="230">
        <v>0</v>
      </c>
      <c r="R70" s="152"/>
      <c r="S70" s="112"/>
      <c r="T70" s="293"/>
      <c r="U70" s="251" t="s">
        <v>54</v>
      </c>
      <c r="V70" s="293"/>
      <c r="W70" s="251" t="s">
        <v>55</v>
      </c>
      <c r="X70" s="293"/>
      <c r="Y70" s="294" t="s">
        <v>56</v>
      </c>
      <c r="Z70" s="272"/>
      <c r="AA70" s="272"/>
      <c r="AB70" s="272"/>
      <c r="AC70" s="31"/>
      <c r="AD70" s="64"/>
      <c r="AE70" s="45"/>
      <c r="AF70" s="38"/>
    </row>
    <row r="71" spans="1:32" s="2" customFormat="1" ht="178.5" x14ac:dyDescent="0.2">
      <c r="A71" s="12" t="s">
        <v>397</v>
      </c>
      <c r="B71" s="328" t="s">
        <v>612</v>
      </c>
      <c r="C71" s="328" t="s">
        <v>613</v>
      </c>
      <c r="D71" s="370" t="s">
        <v>614</v>
      </c>
      <c r="E71" s="415" t="s">
        <v>615</v>
      </c>
      <c r="F71" s="315" t="s">
        <v>616</v>
      </c>
      <c r="G71" s="362" t="s">
        <v>617</v>
      </c>
      <c r="H71" s="328" t="s">
        <v>618</v>
      </c>
      <c r="I71" s="328" t="s">
        <v>619</v>
      </c>
      <c r="J71" s="339" t="s">
        <v>620</v>
      </c>
      <c r="K71" s="132" t="s">
        <v>408</v>
      </c>
      <c r="L71" s="123" t="s">
        <v>621</v>
      </c>
      <c r="M71" s="170" t="s">
        <v>410</v>
      </c>
      <c r="N71" s="107" t="str">
        <f t="shared" ref="N71:N80" si="26">L71</f>
        <v>VEHICLE_ACCESS</v>
      </c>
      <c r="O71" s="175" t="s">
        <v>411</v>
      </c>
      <c r="P71" s="176" t="s">
        <v>621</v>
      </c>
      <c r="Q71" s="226">
        <v>0</v>
      </c>
      <c r="R71" s="120" t="s">
        <v>84</v>
      </c>
      <c r="S71" s="125" t="s">
        <v>622</v>
      </c>
      <c r="T71" s="287"/>
      <c r="U71" s="245" t="s">
        <v>54</v>
      </c>
      <c r="V71" s="287"/>
      <c r="W71" s="245" t="s">
        <v>55</v>
      </c>
      <c r="X71" s="287"/>
      <c r="Y71" s="282" t="s">
        <v>56</v>
      </c>
      <c r="Z71" s="9"/>
      <c r="AA71" s="9"/>
      <c r="AB71" s="9"/>
      <c r="AC71" s="60"/>
      <c r="AD71" s="59"/>
      <c r="AE71" s="42"/>
      <c r="AF71" s="37" t="s">
        <v>623</v>
      </c>
    </row>
    <row r="72" spans="1:32" s="2" customFormat="1" ht="89.25" x14ac:dyDescent="0.2">
      <c r="A72" s="12" t="s">
        <v>397</v>
      </c>
      <c r="B72" s="328" t="s">
        <v>624</v>
      </c>
      <c r="C72" s="328" t="s">
        <v>625</v>
      </c>
      <c r="D72" s="27" t="s">
        <v>445</v>
      </c>
      <c r="E72" s="357" t="s">
        <v>626</v>
      </c>
      <c r="F72" s="315" t="s">
        <v>627</v>
      </c>
      <c r="G72" s="370" t="s">
        <v>491</v>
      </c>
      <c r="H72" s="328" t="s">
        <v>628</v>
      </c>
      <c r="I72" s="328" t="s">
        <v>629</v>
      </c>
      <c r="J72" s="27" t="s">
        <v>451</v>
      </c>
      <c r="K72" s="132" t="s">
        <v>408</v>
      </c>
      <c r="L72" s="123" t="s">
        <v>630</v>
      </c>
      <c r="M72" s="170" t="s">
        <v>410</v>
      </c>
      <c r="N72" s="107" t="str">
        <f t="shared" si="26"/>
        <v>TACTILE_SYSTEMS</v>
      </c>
      <c r="O72" s="175" t="s">
        <v>411</v>
      </c>
      <c r="P72" s="176" t="s">
        <v>630</v>
      </c>
      <c r="Q72" s="226">
        <v>0</v>
      </c>
      <c r="R72" s="120" t="s">
        <v>84</v>
      </c>
      <c r="S72" s="125" t="s">
        <v>210</v>
      </c>
      <c r="T72" s="287"/>
      <c r="U72" s="245" t="s">
        <v>54</v>
      </c>
      <c r="V72" s="287"/>
      <c r="W72" s="245" t="s">
        <v>55</v>
      </c>
      <c r="X72" s="287"/>
      <c r="Y72" s="282" t="s">
        <v>56</v>
      </c>
      <c r="Z72" s="9"/>
      <c r="AA72" s="9"/>
      <c r="AB72" s="9"/>
      <c r="AC72" s="60"/>
      <c r="AD72" s="59"/>
      <c r="AE72" s="42" t="s">
        <v>631</v>
      </c>
      <c r="AF72" s="37" t="s">
        <v>632</v>
      </c>
    </row>
    <row r="73" spans="1:32" s="2" customFormat="1" ht="25.5" x14ac:dyDescent="0.2">
      <c r="A73" s="12" t="s">
        <v>397</v>
      </c>
      <c r="B73" s="328" t="s">
        <v>633</v>
      </c>
      <c r="C73" s="328" t="s">
        <v>418</v>
      </c>
      <c r="D73" s="339" t="s">
        <v>431</v>
      </c>
      <c r="E73" s="357" t="s">
        <v>634</v>
      </c>
      <c r="F73" s="315" t="s">
        <v>421</v>
      </c>
      <c r="G73" s="362" t="s">
        <v>635</v>
      </c>
      <c r="H73" s="328" t="s">
        <v>434</v>
      </c>
      <c r="I73" s="328" t="s">
        <v>424</v>
      </c>
      <c r="J73" s="339" t="s">
        <v>435</v>
      </c>
      <c r="K73" s="132" t="s">
        <v>408</v>
      </c>
      <c r="L73" s="124" t="s">
        <v>636</v>
      </c>
      <c r="M73" s="170" t="s">
        <v>410</v>
      </c>
      <c r="N73" s="107" t="str">
        <f t="shared" si="26"/>
        <v>INCLINATION_LONG</v>
      </c>
      <c r="O73" s="175" t="s">
        <v>411</v>
      </c>
      <c r="P73" s="177" t="s">
        <v>636</v>
      </c>
      <c r="Q73" s="228">
        <v>0</v>
      </c>
      <c r="R73" s="150" t="s">
        <v>437</v>
      </c>
      <c r="S73" s="110" t="s">
        <v>637</v>
      </c>
      <c r="T73" s="285"/>
      <c r="U73" s="244" t="s">
        <v>54</v>
      </c>
      <c r="V73" s="285"/>
      <c r="W73" s="244" t="s">
        <v>55</v>
      </c>
      <c r="X73" s="285"/>
      <c r="Y73" s="281" t="s">
        <v>56</v>
      </c>
      <c r="Z73" s="9"/>
      <c r="AA73" s="9"/>
      <c r="AB73" s="9"/>
      <c r="AC73" s="58"/>
      <c r="AD73" s="61"/>
      <c r="AE73" s="46" t="s">
        <v>638</v>
      </c>
      <c r="AF73" s="37" t="s">
        <v>639</v>
      </c>
    </row>
    <row r="74" spans="1:32" s="2" customFormat="1" ht="348" customHeight="1" x14ac:dyDescent="0.2">
      <c r="A74" s="12" t="s">
        <v>397</v>
      </c>
      <c r="B74" s="328" t="s">
        <v>402</v>
      </c>
      <c r="C74" s="449" t="s">
        <v>640</v>
      </c>
      <c r="D74" s="21" t="s">
        <v>641</v>
      </c>
      <c r="E74" s="357" t="s">
        <v>642</v>
      </c>
      <c r="F74" s="451" t="s">
        <v>643</v>
      </c>
      <c r="G74" s="6" t="s">
        <v>644</v>
      </c>
      <c r="H74" s="328" t="s">
        <v>645</v>
      </c>
      <c r="I74" s="449" t="s">
        <v>646</v>
      </c>
      <c r="J74" s="21" t="s">
        <v>647</v>
      </c>
      <c r="K74" s="132" t="s">
        <v>408</v>
      </c>
      <c r="L74" s="123" t="s">
        <v>409</v>
      </c>
      <c r="M74" s="170" t="s">
        <v>410</v>
      </c>
      <c r="N74" s="107" t="str">
        <f t="shared" si="26"/>
        <v>COMPL_INFO</v>
      </c>
      <c r="O74" s="175" t="s">
        <v>411</v>
      </c>
      <c r="P74" s="176" t="s">
        <v>409</v>
      </c>
      <c r="Q74" s="226">
        <v>0</v>
      </c>
      <c r="R74" s="120" t="s">
        <v>112</v>
      </c>
      <c r="S74" s="452"/>
      <c r="T74" s="287"/>
      <c r="U74" s="245" t="s">
        <v>54</v>
      </c>
      <c r="V74" s="287"/>
      <c r="W74" s="245" t="s">
        <v>55</v>
      </c>
      <c r="X74" s="287"/>
      <c r="Y74" s="282" t="s">
        <v>56</v>
      </c>
      <c r="Z74" s="9"/>
      <c r="AA74" s="9"/>
      <c r="AB74" s="9"/>
      <c r="AC74" s="60" t="s">
        <v>413</v>
      </c>
      <c r="AD74" s="61" t="s">
        <v>414</v>
      </c>
      <c r="AE74" s="42" t="s">
        <v>415</v>
      </c>
      <c r="AF74" s="37" t="s">
        <v>416</v>
      </c>
    </row>
    <row r="75" spans="1:32" s="2" customFormat="1" ht="191.25" x14ac:dyDescent="0.2">
      <c r="A75" s="12" t="s">
        <v>397</v>
      </c>
      <c r="B75" s="328" t="s">
        <v>648</v>
      </c>
      <c r="C75" s="328" t="s">
        <v>649</v>
      </c>
      <c r="D75" s="339" t="s">
        <v>650</v>
      </c>
      <c r="E75" s="357" t="s">
        <v>651</v>
      </c>
      <c r="F75" s="315" t="s">
        <v>652</v>
      </c>
      <c r="G75" s="362" t="s">
        <v>653</v>
      </c>
      <c r="H75" s="328" t="s">
        <v>654</v>
      </c>
      <c r="I75" s="328" t="s">
        <v>655</v>
      </c>
      <c r="J75" s="339" t="s">
        <v>656</v>
      </c>
      <c r="K75" s="132" t="s">
        <v>408</v>
      </c>
      <c r="L75" s="123" t="s">
        <v>657</v>
      </c>
      <c r="M75" s="170" t="s">
        <v>410</v>
      </c>
      <c r="N75" s="107" t="str">
        <f t="shared" si="26"/>
        <v>INFO_BLINDS</v>
      </c>
      <c r="O75" s="175" t="s">
        <v>411</v>
      </c>
      <c r="P75" s="176" t="s">
        <v>657</v>
      </c>
      <c r="Q75" s="226">
        <v>0</v>
      </c>
      <c r="R75" s="120" t="s">
        <v>72</v>
      </c>
      <c r="S75" s="125" t="s">
        <v>658</v>
      </c>
      <c r="T75" s="287"/>
      <c r="U75" s="245" t="s">
        <v>54</v>
      </c>
      <c r="V75" s="287"/>
      <c r="W75" s="245" t="s">
        <v>55</v>
      </c>
      <c r="X75" s="287"/>
      <c r="Y75" s="282" t="s">
        <v>56</v>
      </c>
      <c r="Z75" s="9"/>
      <c r="AA75" s="9"/>
      <c r="AB75" s="9"/>
      <c r="AC75" s="60"/>
      <c r="AD75" s="59"/>
      <c r="AE75" s="42" t="s">
        <v>659</v>
      </c>
      <c r="AF75" s="37" t="s">
        <v>660</v>
      </c>
    </row>
    <row r="76" spans="1:32" s="2" customFormat="1" ht="25.5" x14ac:dyDescent="0.2">
      <c r="A76" s="12" t="s">
        <v>397</v>
      </c>
      <c r="B76" s="328" t="s">
        <v>661</v>
      </c>
      <c r="C76" s="328" t="s">
        <v>662</v>
      </c>
      <c r="D76" s="20" t="s">
        <v>76</v>
      </c>
      <c r="E76" s="354" t="s">
        <v>663</v>
      </c>
      <c r="F76" s="328" t="s">
        <v>664</v>
      </c>
      <c r="G76" s="331" t="s">
        <v>79</v>
      </c>
      <c r="H76" s="328" t="s">
        <v>665</v>
      </c>
      <c r="I76" s="328" t="s">
        <v>666</v>
      </c>
      <c r="J76" s="20" t="s">
        <v>82</v>
      </c>
      <c r="K76" s="132" t="s">
        <v>408</v>
      </c>
      <c r="L76" s="124" t="s">
        <v>667</v>
      </c>
      <c r="M76" s="170" t="s">
        <v>410</v>
      </c>
      <c r="N76" s="107" t="str">
        <f t="shared" si="26"/>
        <v>PARTIAL_ELEV</v>
      </c>
      <c r="O76" s="175" t="s">
        <v>411</v>
      </c>
      <c r="P76" s="177" t="s">
        <v>667</v>
      </c>
      <c r="Q76" s="228">
        <v>0</v>
      </c>
      <c r="R76" s="150" t="s">
        <v>84</v>
      </c>
      <c r="S76" s="110" t="s">
        <v>668</v>
      </c>
      <c r="T76" s="285"/>
      <c r="U76" s="244" t="s">
        <v>54</v>
      </c>
      <c r="V76" s="285"/>
      <c r="W76" s="244" t="s">
        <v>55</v>
      </c>
      <c r="X76" s="285"/>
      <c r="Y76" s="281" t="s">
        <v>56</v>
      </c>
      <c r="Z76" s="9"/>
      <c r="AA76" s="9"/>
      <c r="AB76" s="9"/>
      <c r="AC76" s="58"/>
      <c r="AD76" s="61"/>
      <c r="AE76" s="42" t="s">
        <v>429</v>
      </c>
      <c r="AF76" s="37"/>
    </row>
    <row r="77" spans="1:32" s="2" customFormat="1" x14ac:dyDescent="0.2">
      <c r="A77" s="12" t="s">
        <v>397</v>
      </c>
      <c r="B77" s="401" t="s">
        <v>669</v>
      </c>
      <c r="C77" s="342"/>
      <c r="D77" s="73"/>
      <c r="E77" s="368" t="s">
        <v>670</v>
      </c>
      <c r="F77" s="342"/>
      <c r="G77" s="369"/>
      <c r="H77" s="417" t="s">
        <v>671</v>
      </c>
      <c r="I77" s="342"/>
      <c r="J77" s="73"/>
      <c r="K77" s="136"/>
      <c r="L77" s="73"/>
      <c r="M77" s="136"/>
      <c r="N77" s="73"/>
      <c r="O77" s="136"/>
      <c r="P77" s="73"/>
      <c r="Q77" s="232"/>
      <c r="R77" s="153"/>
      <c r="S77" s="113"/>
      <c r="T77" s="295"/>
      <c r="U77" s="252" t="s">
        <v>54</v>
      </c>
      <c r="V77" s="295"/>
      <c r="W77" s="252" t="s">
        <v>55</v>
      </c>
      <c r="X77" s="295"/>
      <c r="Y77" s="296" t="s">
        <v>56</v>
      </c>
      <c r="Z77" s="273"/>
      <c r="AA77" s="273"/>
      <c r="AB77" s="273"/>
      <c r="AC77" s="74"/>
      <c r="AD77" s="75"/>
      <c r="AE77" s="76"/>
      <c r="AF77" s="77"/>
    </row>
    <row r="78" spans="1:32" s="2" customFormat="1" ht="51" x14ac:dyDescent="0.2">
      <c r="A78" s="12" t="s">
        <v>397</v>
      </c>
      <c r="B78" s="328" t="s">
        <v>672</v>
      </c>
      <c r="C78" s="339" t="s">
        <v>673</v>
      </c>
      <c r="D78" s="339" t="s">
        <v>674</v>
      </c>
      <c r="E78" s="354" t="s">
        <v>675</v>
      </c>
      <c r="F78" s="339" t="s">
        <v>676</v>
      </c>
      <c r="G78" s="362" t="s">
        <v>677</v>
      </c>
      <c r="H78" s="328" t="s">
        <v>678</v>
      </c>
      <c r="I78" s="339" t="s">
        <v>679</v>
      </c>
      <c r="J78" s="339" t="s">
        <v>680</v>
      </c>
      <c r="K78" s="132" t="s">
        <v>408</v>
      </c>
      <c r="L78" s="124" t="s">
        <v>681</v>
      </c>
      <c r="M78" s="170" t="s">
        <v>410</v>
      </c>
      <c r="N78" s="107" t="str">
        <f t="shared" si="26"/>
        <v>HEIGHT</v>
      </c>
      <c r="O78" s="175" t="s">
        <v>411</v>
      </c>
      <c r="P78" s="177" t="s">
        <v>681</v>
      </c>
      <c r="Q78" s="228">
        <v>0</v>
      </c>
      <c r="R78" s="150" t="s">
        <v>437</v>
      </c>
      <c r="S78" s="110" t="s">
        <v>682</v>
      </c>
      <c r="T78" s="297"/>
      <c r="U78" s="253" t="s">
        <v>54</v>
      </c>
      <c r="V78" s="297"/>
      <c r="W78" s="253"/>
      <c r="X78" s="297"/>
      <c r="Y78" s="298" t="s">
        <v>56</v>
      </c>
      <c r="Z78" s="9"/>
      <c r="AA78" s="9"/>
      <c r="AB78" s="9"/>
      <c r="AC78" s="58"/>
      <c r="AD78" s="61"/>
      <c r="AE78" s="46" t="s">
        <v>638</v>
      </c>
      <c r="AF78" s="37"/>
    </row>
    <row r="79" spans="1:32" s="2" customFormat="1" ht="51" x14ac:dyDescent="0.2">
      <c r="A79" s="12" t="s">
        <v>397</v>
      </c>
      <c r="B79" s="328" t="s">
        <v>683</v>
      </c>
      <c r="C79" s="339" t="s">
        <v>673</v>
      </c>
      <c r="D79" s="339" t="s">
        <v>674</v>
      </c>
      <c r="E79" s="354" t="s">
        <v>684</v>
      </c>
      <c r="F79" s="339" t="s">
        <v>676</v>
      </c>
      <c r="G79" s="362" t="s">
        <v>677</v>
      </c>
      <c r="H79" s="328" t="s">
        <v>685</v>
      </c>
      <c r="I79" s="339" t="s">
        <v>679</v>
      </c>
      <c r="J79" s="339" t="s">
        <v>680</v>
      </c>
      <c r="K79" s="132" t="s">
        <v>408</v>
      </c>
      <c r="L79" s="124" t="s">
        <v>686</v>
      </c>
      <c r="M79" s="170" t="s">
        <v>410</v>
      </c>
      <c r="N79" s="107" t="str">
        <f t="shared" si="26"/>
        <v>WHEELCHAIR_AREA_LENGTH</v>
      </c>
      <c r="O79" s="175" t="s">
        <v>411</v>
      </c>
      <c r="P79" s="177" t="s">
        <v>686</v>
      </c>
      <c r="Q79" s="228">
        <v>0</v>
      </c>
      <c r="R79" s="150" t="s">
        <v>437</v>
      </c>
      <c r="S79" s="110" t="s">
        <v>687</v>
      </c>
      <c r="T79" s="285"/>
      <c r="U79" s="244" t="s">
        <v>54</v>
      </c>
      <c r="V79" s="285"/>
      <c r="W79" s="244" t="s">
        <v>55</v>
      </c>
      <c r="X79" s="285"/>
      <c r="Y79" s="281" t="s">
        <v>56</v>
      </c>
      <c r="Z79" s="9"/>
      <c r="AA79" s="9"/>
      <c r="AB79" s="9"/>
      <c r="AC79" s="58"/>
      <c r="AD79" s="61"/>
      <c r="AE79" s="42" t="s">
        <v>688</v>
      </c>
      <c r="AF79" s="37" t="s">
        <v>689</v>
      </c>
    </row>
    <row r="80" spans="1:32" s="2" customFormat="1" ht="51" x14ac:dyDescent="0.2">
      <c r="A80" s="12" t="s">
        <v>397</v>
      </c>
      <c r="B80" s="328" t="s">
        <v>690</v>
      </c>
      <c r="C80" s="339" t="s">
        <v>673</v>
      </c>
      <c r="D80" s="339" t="s">
        <v>674</v>
      </c>
      <c r="E80" s="354" t="s">
        <v>691</v>
      </c>
      <c r="F80" s="339" t="s">
        <v>676</v>
      </c>
      <c r="G80" s="362" t="s">
        <v>677</v>
      </c>
      <c r="H80" s="328" t="s">
        <v>692</v>
      </c>
      <c r="I80" s="339" t="s">
        <v>679</v>
      </c>
      <c r="J80" s="339" t="s">
        <v>680</v>
      </c>
      <c r="K80" s="132" t="s">
        <v>408</v>
      </c>
      <c r="L80" s="124" t="s">
        <v>693</v>
      </c>
      <c r="M80" s="170" t="s">
        <v>410</v>
      </c>
      <c r="N80" s="107" t="str">
        <f t="shared" si="26"/>
        <v>WHEELCHAIR_AREA_WIDTH</v>
      </c>
      <c r="O80" s="175" t="s">
        <v>411</v>
      </c>
      <c r="P80" s="177" t="s">
        <v>693</v>
      </c>
      <c r="Q80" s="228">
        <v>0</v>
      </c>
      <c r="R80" s="150" t="s">
        <v>437</v>
      </c>
      <c r="S80" s="110" t="s">
        <v>694</v>
      </c>
      <c r="T80" s="285"/>
      <c r="U80" s="244" t="s">
        <v>54</v>
      </c>
      <c r="V80" s="285"/>
      <c r="W80" s="244" t="s">
        <v>55</v>
      </c>
      <c r="X80" s="285"/>
      <c r="Y80" s="281" t="s">
        <v>56</v>
      </c>
      <c r="Z80" s="9"/>
      <c r="AA80" s="9"/>
      <c r="AB80" s="9"/>
      <c r="AC80" s="58"/>
      <c r="AD80" s="61"/>
      <c r="AE80" s="42" t="s">
        <v>695</v>
      </c>
      <c r="AF80" s="37" t="s">
        <v>689</v>
      </c>
    </row>
    <row r="81" spans="1:32" s="2" customFormat="1" ht="15.75" x14ac:dyDescent="0.2">
      <c r="A81" s="12" t="s">
        <v>50</v>
      </c>
      <c r="B81" s="400" t="s">
        <v>696</v>
      </c>
      <c r="C81" s="332"/>
      <c r="D81" s="23"/>
      <c r="E81" s="364" t="s">
        <v>696</v>
      </c>
      <c r="F81" s="332"/>
      <c r="G81" s="365"/>
      <c r="H81" s="400" t="s">
        <v>696</v>
      </c>
      <c r="I81" s="332"/>
      <c r="J81" s="23"/>
      <c r="K81" s="135"/>
      <c r="L81" s="23"/>
      <c r="M81" s="135"/>
      <c r="N81" s="23"/>
      <c r="O81" s="135"/>
      <c r="P81" s="23"/>
      <c r="Q81" s="230">
        <v>1</v>
      </c>
      <c r="R81" s="152"/>
      <c r="S81" s="112"/>
      <c r="T81" s="293" t="s">
        <v>54</v>
      </c>
      <c r="U81" s="251" t="s">
        <v>54</v>
      </c>
      <c r="V81" s="293" t="s">
        <v>55</v>
      </c>
      <c r="W81" s="251" t="s">
        <v>55</v>
      </c>
      <c r="X81" s="293" t="s">
        <v>56</v>
      </c>
      <c r="Y81" s="294" t="s">
        <v>56</v>
      </c>
      <c r="Z81" s="272"/>
      <c r="AA81" s="272"/>
      <c r="AB81" s="272"/>
      <c r="AC81" s="31" t="s">
        <v>245</v>
      </c>
      <c r="AD81" s="64"/>
      <c r="AE81" s="45"/>
      <c r="AF81" s="38"/>
    </row>
    <row r="82" spans="1:32" s="2" customFormat="1" x14ac:dyDescent="0.2">
      <c r="A82" s="12" t="s">
        <v>50</v>
      </c>
      <c r="B82" s="328" t="s">
        <v>393</v>
      </c>
      <c r="C82" s="328" t="s">
        <v>394</v>
      </c>
      <c r="D82" s="21" t="s">
        <v>395</v>
      </c>
      <c r="E82" s="354" t="s">
        <v>393</v>
      </c>
      <c r="F82" s="328" t="s">
        <v>394</v>
      </c>
      <c r="G82" s="6" t="s">
        <v>395</v>
      </c>
      <c r="H82" s="328" t="s">
        <v>393</v>
      </c>
      <c r="I82" s="328" t="s">
        <v>394</v>
      </c>
      <c r="J82" s="21" t="s">
        <v>395</v>
      </c>
      <c r="K82" s="132" t="s">
        <v>408</v>
      </c>
      <c r="L82" s="124" t="s">
        <v>393</v>
      </c>
      <c r="M82" s="170" t="s">
        <v>410</v>
      </c>
      <c r="N82" s="107" t="str">
        <f t="shared" ref="N82" si="27">L82</f>
        <v>SLOID</v>
      </c>
      <c r="O82" s="175" t="s">
        <v>411</v>
      </c>
      <c r="P82" s="177" t="s">
        <v>393</v>
      </c>
      <c r="Q82" s="228">
        <v>0</v>
      </c>
      <c r="R82" s="150" t="s">
        <v>112</v>
      </c>
      <c r="S82" s="110" t="s">
        <v>396</v>
      </c>
      <c r="T82" s="287" t="s">
        <v>54</v>
      </c>
      <c r="U82" s="245" t="s">
        <v>54</v>
      </c>
      <c r="V82" s="287" t="s">
        <v>55</v>
      </c>
      <c r="W82" s="245" t="s">
        <v>55</v>
      </c>
      <c r="X82" s="287" t="s">
        <v>56</v>
      </c>
      <c r="Y82" s="282" t="s">
        <v>56</v>
      </c>
      <c r="Z82" s="9"/>
      <c r="AA82" s="9"/>
      <c r="AB82" s="9"/>
      <c r="AC82" s="60"/>
      <c r="AD82" s="61"/>
      <c r="AE82" s="42"/>
      <c r="AF82" s="37"/>
    </row>
    <row r="83" spans="1:32" s="2" customFormat="1" ht="25.5" x14ac:dyDescent="0.2">
      <c r="A83" s="12" t="s">
        <v>50</v>
      </c>
      <c r="B83" s="328" t="s">
        <v>320</v>
      </c>
      <c r="C83" s="328" t="s">
        <v>697</v>
      </c>
      <c r="D83" s="21" t="s">
        <v>322</v>
      </c>
      <c r="E83" s="354" t="s">
        <v>320</v>
      </c>
      <c r="F83" s="328" t="s">
        <v>697</v>
      </c>
      <c r="G83" s="6" t="s">
        <v>322</v>
      </c>
      <c r="H83" s="328" t="s">
        <v>320</v>
      </c>
      <c r="I83" s="328" t="s">
        <v>697</v>
      </c>
      <c r="J83" s="21" t="s">
        <v>322</v>
      </c>
      <c r="K83" s="132" t="s">
        <v>408</v>
      </c>
      <c r="L83" s="124" t="s">
        <v>323</v>
      </c>
      <c r="M83" s="170" t="s">
        <v>410</v>
      </c>
      <c r="N83" s="107" t="s">
        <v>323</v>
      </c>
      <c r="O83" s="175" t="s">
        <v>411</v>
      </c>
      <c r="P83" s="177" t="s">
        <v>323</v>
      </c>
      <c r="Q83" s="228">
        <v>0</v>
      </c>
      <c r="R83" s="150" t="s">
        <v>84</v>
      </c>
      <c r="S83" s="110" t="s">
        <v>324</v>
      </c>
      <c r="T83" s="287" t="s">
        <v>54</v>
      </c>
      <c r="U83" s="245" t="s">
        <v>54</v>
      </c>
      <c r="V83" s="287" t="s">
        <v>55</v>
      </c>
      <c r="W83" s="245" t="s">
        <v>55</v>
      </c>
      <c r="X83" s="287" t="s">
        <v>56</v>
      </c>
      <c r="Y83" s="282" t="s">
        <v>56</v>
      </c>
      <c r="Z83" s="9"/>
      <c r="AA83" s="9"/>
      <c r="AB83" s="9"/>
      <c r="AC83" s="60"/>
      <c r="AD83" s="61"/>
      <c r="AE83" s="42"/>
      <c r="AF83" s="37"/>
    </row>
    <row r="84" spans="1:32" s="2" customFormat="1" x14ac:dyDescent="0.2">
      <c r="A84" s="12" t="s">
        <v>50</v>
      </c>
      <c r="B84" s="328"/>
      <c r="C84" s="328" t="s">
        <v>325</v>
      </c>
      <c r="D84" s="21" t="s">
        <v>326</v>
      </c>
      <c r="E84" s="354"/>
      <c r="F84" s="328" t="s">
        <v>325</v>
      </c>
      <c r="G84" s="6" t="s">
        <v>326</v>
      </c>
      <c r="H84" s="328"/>
      <c r="I84" s="328" t="s">
        <v>325</v>
      </c>
      <c r="J84" s="21" t="s">
        <v>326</v>
      </c>
      <c r="K84" s="132" t="s">
        <v>408</v>
      </c>
      <c r="L84" s="124" t="s">
        <v>327</v>
      </c>
      <c r="M84" s="170" t="s">
        <v>410</v>
      </c>
      <c r="N84" s="107" t="str">
        <f t="shared" ref="N84" si="28">L84</f>
        <v>FK_DIDOK_CODE</v>
      </c>
      <c r="O84" s="175" t="s">
        <v>411</v>
      </c>
      <c r="P84" s="177" t="s">
        <v>328</v>
      </c>
      <c r="Q84" s="228">
        <v>1</v>
      </c>
      <c r="R84" s="150" t="s">
        <v>84</v>
      </c>
      <c r="S84" s="110" t="s">
        <v>329</v>
      </c>
      <c r="T84" s="287" t="s">
        <v>54</v>
      </c>
      <c r="U84" s="245" t="s">
        <v>54</v>
      </c>
      <c r="V84" s="287" t="s">
        <v>55</v>
      </c>
      <c r="W84" s="245" t="s">
        <v>55</v>
      </c>
      <c r="X84" s="287" t="s">
        <v>56</v>
      </c>
      <c r="Y84" s="282" t="s">
        <v>56</v>
      </c>
      <c r="Z84" s="9"/>
      <c r="AA84" s="9"/>
      <c r="AB84" s="9"/>
      <c r="AC84" s="60"/>
      <c r="AD84" s="61"/>
      <c r="AE84" s="42"/>
      <c r="AF84" s="37"/>
    </row>
    <row r="85" spans="1:32" s="2" customFormat="1" ht="51" x14ac:dyDescent="0.2">
      <c r="A85" s="12" t="s">
        <v>50</v>
      </c>
      <c r="B85" s="328"/>
      <c r="C85" s="328" t="s">
        <v>330</v>
      </c>
      <c r="D85" s="21" t="s">
        <v>331</v>
      </c>
      <c r="E85" s="354"/>
      <c r="F85" s="328" t="s">
        <v>330</v>
      </c>
      <c r="G85" s="6" t="s">
        <v>331</v>
      </c>
      <c r="H85" s="328"/>
      <c r="I85" s="328" t="s">
        <v>330</v>
      </c>
      <c r="J85" s="21" t="s">
        <v>331</v>
      </c>
      <c r="K85" s="132" t="s">
        <v>408</v>
      </c>
      <c r="L85" s="124" t="s">
        <v>332</v>
      </c>
      <c r="M85" s="170" t="s">
        <v>410</v>
      </c>
      <c r="N85" s="107" t="str">
        <f>L85</f>
        <v>GUELTIG_VON</v>
      </c>
      <c r="O85" s="175" t="s">
        <v>411</v>
      </c>
      <c r="P85" s="177" t="s">
        <v>333</v>
      </c>
      <c r="Q85" s="228">
        <v>1</v>
      </c>
      <c r="R85" s="150" t="s">
        <v>84</v>
      </c>
      <c r="S85" s="110" t="s">
        <v>334</v>
      </c>
      <c r="T85" s="287" t="s">
        <v>54</v>
      </c>
      <c r="U85" s="245" t="s">
        <v>54</v>
      </c>
      <c r="V85" s="287" t="s">
        <v>55</v>
      </c>
      <c r="W85" s="245" t="s">
        <v>55</v>
      </c>
      <c r="X85" s="287" t="s">
        <v>56</v>
      </c>
      <c r="Y85" s="282" t="s">
        <v>56</v>
      </c>
      <c r="Z85" s="9"/>
      <c r="AA85" s="9"/>
      <c r="AB85" s="9"/>
      <c r="AC85" s="60"/>
      <c r="AD85" s="61"/>
      <c r="AE85" s="42"/>
      <c r="AF85" s="37"/>
    </row>
    <row r="86" spans="1:32" s="2" customFormat="1" ht="51" x14ac:dyDescent="0.2">
      <c r="A86" s="12" t="s">
        <v>50</v>
      </c>
      <c r="B86" s="328"/>
      <c r="C86" s="328" t="s">
        <v>335</v>
      </c>
      <c r="D86" s="21" t="s">
        <v>331</v>
      </c>
      <c r="E86" s="354"/>
      <c r="F86" s="328" t="s">
        <v>335</v>
      </c>
      <c r="G86" s="6" t="s">
        <v>331</v>
      </c>
      <c r="H86" s="328"/>
      <c r="I86" s="328" t="s">
        <v>335</v>
      </c>
      <c r="J86" s="21" t="s">
        <v>331</v>
      </c>
      <c r="K86" s="132" t="s">
        <v>408</v>
      </c>
      <c r="L86" s="124" t="s">
        <v>336</v>
      </c>
      <c r="M86" s="170" t="s">
        <v>410</v>
      </c>
      <c r="N86" s="107" t="str">
        <f>L86</f>
        <v>GUELTIG_BIS</v>
      </c>
      <c r="O86" s="175" t="s">
        <v>411</v>
      </c>
      <c r="P86" s="177" t="s">
        <v>337</v>
      </c>
      <c r="Q86" s="228">
        <v>1</v>
      </c>
      <c r="R86" s="150" t="s">
        <v>84</v>
      </c>
      <c r="S86" s="110" t="s">
        <v>338</v>
      </c>
      <c r="T86" s="287" t="s">
        <v>54</v>
      </c>
      <c r="U86" s="245" t="s">
        <v>54</v>
      </c>
      <c r="V86" s="287" t="s">
        <v>55</v>
      </c>
      <c r="W86" s="245" t="s">
        <v>55</v>
      </c>
      <c r="X86" s="287" t="s">
        <v>56</v>
      </c>
      <c r="Y86" s="282" t="s">
        <v>56</v>
      </c>
      <c r="Z86" s="9"/>
      <c r="AA86" s="9"/>
      <c r="AB86" s="9"/>
      <c r="AC86" s="60"/>
      <c r="AD86" s="61"/>
      <c r="AE86" s="42"/>
      <c r="AF86" s="37"/>
    </row>
    <row r="87" spans="1:32" s="2" customFormat="1" ht="51" x14ac:dyDescent="0.2">
      <c r="A87" s="12" t="s">
        <v>50</v>
      </c>
      <c r="B87" s="328"/>
      <c r="C87" s="328" t="s">
        <v>339</v>
      </c>
      <c r="D87" s="21" t="s">
        <v>340</v>
      </c>
      <c r="E87" s="354"/>
      <c r="F87" s="328" t="s">
        <v>339</v>
      </c>
      <c r="G87" s="6" t="s">
        <v>340</v>
      </c>
      <c r="H87" s="328"/>
      <c r="I87" s="328" t="s">
        <v>339</v>
      </c>
      <c r="J87" s="21" t="s">
        <v>340</v>
      </c>
      <c r="K87" s="132" t="s">
        <v>408</v>
      </c>
      <c r="L87" s="124" t="s">
        <v>341</v>
      </c>
      <c r="M87" s="170" t="s">
        <v>410</v>
      </c>
      <c r="N87" s="107" t="str">
        <f t="shared" ref="N87:N88" si="29">L87</f>
        <v>ERSTELLT_AM </v>
      </c>
      <c r="O87" s="175" t="s">
        <v>411</v>
      </c>
      <c r="P87" s="177" t="s">
        <v>342</v>
      </c>
      <c r="Q87" s="228">
        <v>1</v>
      </c>
      <c r="R87" s="150" t="s">
        <v>84</v>
      </c>
      <c r="S87" s="110" t="s">
        <v>343</v>
      </c>
      <c r="T87" s="287" t="s">
        <v>54</v>
      </c>
      <c r="U87" s="245" t="s">
        <v>54</v>
      </c>
      <c r="V87" s="287" t="s">
        <v>55</v>
      </c>
      <c r="W87" s="245" t="s">
        <v>55</v>
      </c>
      <c r="X87" s="287" t="s">
        <v>56</v>
      </c>
      <c r="Y87" s="282" t="s">
        <v>56</v>
      </c>
      <c r="Z87" s="9"/>
      <c r="AA87" s="9"/>
      <c r="AB87" s="9"/>
      <c r="AC87" s="60"/>
      <c r="AD87" s="61"/>
      <c r="AE87" s="42"/>
      <c r="AF87" s="37"/>
    </row>
    <row r="88" spans="1:32" s="2" customFormat="1" ht="51" x14ac:dyDescent="0.2">
      <c r="A88" s="12" t="s">
        <v>50</v>
      </c>
      <c r="B88" s="328"/>
      <c r="C88" s="328" t="s">
        <v>344</v>
      </c>
      <c r="D88" s="21" t="s">
        <v>345</v>
      </c>
      <c r="E88" s="354"/>
      <c r="F88" s="328" t="s">
        <v>344</v>
      </c>
      <c r="G88" s="6" t="s">
        <v>345</v>
      </c>
      <c r="H88" s="328"/>
      <c r="I88" s="328" t="s">
        <v>344</v>
      </c>
      <c r="J88" s="21" t="s">
        <v>345</v>
      </c>
      <c r="K88" s="132" t="s">
        <v>408</v>
      </c>
      <c r="L88" s="124" t="s">
        <v>346</v>
      </c>
      <c r="M88" s="170" t="s">
        <v>410</v>
      </c>
      <c r="N88" s="107" t="str">
        <f t="shared" si="29"/>
        <v>GEAENDERT_AM</v>
      </c>
      <c r="O88" s="175" t="s">
        <v>411</v>
      </c>
      <c r="P88" s="177" t="s">
        <v>347</v>
      </c>
      <c r="Q88" s="228">
        <v>1</v>
      </c>
      <c r="R88" s="150" t="s">
        <v>84</v>
      </c>
      <c r="S88" s="110" t="s">
        <v>348</v>
      </c>
      <c r="T88" s="287" t="s">
        <v>54</v>
      </c>
      <c r="U88" s="245" t="s">
        <v>54</v>
      </c>
      <c r="V88" s="287" t="s">
        <v>55</v>
      </c>
      <c r="W88" s="245" t="s">
        <v>55</v>
      </c>
      <c r="X88" s="287" t="s">
        <v>56</v>
      </c>
      <c r="Y88" s="282" t="s">
        <v>56</v>
      </c>
      <c r="Z88" s="9"/>
      <c r="AA88" s="9"/>
      <c r="AB88" s="9"/>
      <c r="AC88" s="60"/>
      <c r="AD88" s="61"/>
      <c r="AE88" s="42"/>
      <c r="AF88" s="37"/>
    </row>
    <row r="89" spans="1:32" s="2" customFormat="1" ht="15.75" x14ac:dyDescent="0.2">
      <c r="A89" s="15" t="s">
        <v>698</v>
      </c>
      <c r="B89" s="403" t="s">
        <v>699</v>
      </c>
      <c r="C89" s="334"/>
      <c r="D89" s="25"/>
      <c r="E89" s="373" t="s">
        <v>700</v>
      </c>
      <c r="F89" s="334"/>
      <c r="G89" s="374"/>
      <c r="H89" s="419" t="s">
        <v>701</v>
      </c>
      <c r="I89" s="334"/>
      <c r="J89" s="25"/>
      <c r="K89" s="137"/>
      <c r="L89" s="25"/>
      <c r="M89" s="137"/>
      <c r="N89" s="25"/>
      <c r="O89" s="137"/>
      <c r="P89" s="25"/>
      <c r="Q89" s="233">
        <v>0</v>
      </c>
      <c r="R89" s="154"/>
      <c r="S89" s="114"/>
      <c r="T89" s="299" t="s">
        <v>54</v>
      </c>
      <c r="U89" s="254" t="s">
        <v>55</v>
      </c>
      <c r="V89" s="299" t="s">
        <v>55</v>
      </c>
      <c r="W89" s="254" t="s">
        <v>702</v>
      </c>
      <c r="X89" s="299" t="s">
        <v>56</v>
      </c>
      <c r="Y89" s="300" t="s">
        <v>55</v>
      </c>
      <c r="Z89" s="274"/>
      <c r="AA89" s="274"/>
      <c r="AB89" s="274"/>
      <c r="AC89" s="34" t="s">
        <v>703</v>
      </c>
      <c r="AD89" s="67"/>
      <c r="AE89" s="49"/>
      <c r="AF89" s="40"/>
    </row>
    <row r="90" spans="1:32" s="2" customFormat="1" ht="38.25" x14ac:dyDescent="0.2">
      <c r="A90" s="15" t="s">
        <v>698</v>
      </c>
      <c r="B90" s="328" t="s">
        <v>704</v>
      </c>
      <c r="C90" s="328" t="s">
        <v>705</v>
      </c>
      <c r="D90" s="27"/>
      <c r="E90" s="357" t="s">
        <v>706</v>
      </c>
      <c r="F90" s="328" t="s">
        <v>707</v>
      </c>
      <c r="G90" s="370"/>
      <c r="H90" s="328" t="s">
        <v>708</v>
      </c>
      <c r="I90" s="328" t="s">
        <v>709</v>
      </c>
      <c r="J90" s="27"/>
      <c r="K90" s="167"/>
      <c r="L90" s="124"/>
      <c r="M90" s="172"/>
      <c r="N90" s="171"/>
      <c r="O90" s="178"/>
      <c r="P90" s="177"/>
      <c r="Q90" s="228">
        <v>0</v>
      </c>
      <c r="R90" s="150"/>
      <c r="S90" s="110"/>
      <c r="T90" s="287" t="s">
        <v>54</v>
      </c>
      <c r="U90" s="245" t="s">
        <v>55</v>
      </c>
      <c r="V90" s="287" t="s">
        <v>55</v>
      </c>
      <c r="W90" s="245" t="s">
        <v>702</v>
      </c>
      <c r="X90" s="287" t="s">
        <v>56</v>
      </c>
      <c r="Y90" s="282" t="s">
        <v>55</v>
      </c>
      <c r="Z90" s="269" t="s">
        <v>710</v>
      </c>
      <c r="AA90" s="429" t="s">
        <v>711</v>
      </c>
      <c r="AB90" s="320" t="s">
        <v>712</v>
      </c>
      <c r="AC90" s="60" t="s">
        <v>703</v>
      </c>
      <c r="AD90" s="61" t="s">
        <v>215</v>
      </c>
      <c r="AE90" s="42" t="s">
        <v>713</v>
      </c>
      <c r="AF90" s="37" t="s">
        <v>714</v>
      </c>
    </row>
    <row r="91" spans="1:32" s="2" customFormat="1" x14ac:dyDescent="0.2">
      <c r="A91" s="15" t="s">
        <v>698</v>
      </c>
      <c r="B91" s="328" t="s">
        <v>354</v>
      </c>
      <c r="C91" s="328"/>
      <c r="D91" s="21" t="s">
        <v>128</v>
      </c>
      <c r="E91" s="354" t="s">
        <v>355</v>
      </c>
      <c r="F91" s="328"/>
      <c r="G91" s="6" t="s">
        <v>130</v>
      </c>
      <c r="H91" s="328" t="s">
        <v>356</v>
      </c>
      <c r="I91" s="328"/>
      <c r="J91" s="21" t="s">
        <v>131</v>
      </c>
      <c r="K91" s="167" t="s">
        <v>715</v>
      </c>
      <c r="L91" s="124" t="s">
        <v>358</v>
      </c>
      <c r="M91" s="173" t="s">
        <v>716</v>
      </c>
      <c r="N91" s="171" t="s">
        <v>358</v>
      </c>
      <c r="O91" s="178" t="s">
        <v>717</v>
      </c>
      <c r="P91" s="177" t="s">
        <v>358</v>
      </c>
      <c r="Q91" s="228">
        <v>0</v>
      </c>
      <c r="R91" s="150" t="s">
        <v>133</v>
      </c>
      <c r="S91" s="110" t="s">
        <v>718</v>
      </c>
      <c r="T91" s="287" t="s">
        <v>54</v>
      </c>
      <c r="U91" s="245" t="s">
        <v>55</v>
      </c>
      <c r="V91" s="287" t="s">
        <v>55</v>
      </c>
      <c r="W91" s="245" t="s">
        <v>702</v>
      </c>
      <c r="X91" s="287" t="s">
        <v>56</v>
      </c>
      <c r="Y91" s="282" t="s">
        <v>55</v>
      </c>
      <c r="Z91" s="9" t="s">
        <v>710</v>
      </c>
      <c r="AA91" s="429" t="s">
        <v>711</v>
      </c>
      <c r="AB91" s="319" t="s">
        <v>712</v>
      </c>
      <c r="AC91" s="60"/>
      <c r="AD91" s="61"/>
      <c r="AE91" s="42"/>
      <c r="AF91" s="37"/>
    </row>
    <row r="92" spans="1:32" s="2" customFormat="1" ht="76.5" x14ac:dyDescent="0.2">
      <c r="A92" s="15" t="s">
        <v>698</v>
      </c>
      <c r="B92" s="328" t="s">
        <v>719</v>
      </c>
      <c r="C92" s="328"/>
      <c r="D92" s="27" t="s">
        <v>720</v>
      </c>
      <c r="E92" s="354" t="s">
        <v>721</v>
      </c>
      <c r="F92" s="328"/>
      <c r="G92" s="370" t="s">
        <v>722</v>
      </c>
      <c r="H92" s="328" t="s">
        <v>723</v>
      </c>
      <c r="I92" s="328"/>
      <c r="J92" s="27" t="s">
        <v>724</v>
      </c>
      <c r="K92" s="167" t="s">
        <v>715</v>
      </c>
      <c r="L92" s="124" t="s">
        <v>725</v>
      </c>
      <c r="M92" s="173" t="s">
        <v>716</v>
      </c>
      <c r="N92" s="171" t="s">
        <v>725</v>
      </c>
      <c r="O92" s="178" t="s">
        <v>717</v>
      </c>
      <c r="P92" s="177" t="s">
        <v>725</v>
      </c>
      <c r="Q92" s="228">
        <v>0</v>
      </c>
      <c r="R92" s="150" t="s">
        <v>84</v>
      </c>
      <c r="S92" s="125" t="s">
        <v>582</v>
      </c>
      <c r="T92" s="285" t="s">
        <v>54</v>
      </c>
      <c r="U92" s="245" t="s">
        <v>55</v>
      </c>
      <c r="V92" s="287" t="s">
        <v>55</v>
      </c>
      <c r="W92" s="245" t="s">
        <v>702</v>
      </c>
      <c r="X92" s="287" t="s">
        <v>56</v>
      </c>
      <c r="Y92" s="282" t="s">
        <v>55</v>
      </c>
      <c r="Z92" s="9" t="s">
        <v>710</v>
      </c>
      <c r="AA92" s="429" t="s">
        <v>711</v>
      </c>
      <c r="AB92" s="319" t="s">
        <v>712</v>
      </c>
      <c r="AC92" s="60" t="s">
        <v>726</v>
      </c>
      <c r="AD92" s="61" t="s">
        <v>215</v>
      </c>
      <c r="AE92" s="42" t="s">
        <v>727</v>
      </c>
      <c r="AF92" s="37" t="s">
        <v>728</v>
      </c>
    </row>
    <row r="93" spans="1:32" s="2" customFormat="1" ht="25.5" x14ac:dyDescent="0.2">
      <c r="A93" s="15" t="s">
        <v>698</v>
      </c>
      <c r="B93" s="328" t="s">
        <v>191</v>
      </c>
      <c r="C93" s="328"/>
      <c r="D93" s="21" t="s">
        <v>104</v>
      </c>
      <c r="E93" s="354" t="s">
        <v>729</v>
      </c>
      <c r="F93" s="328"/>
      <c r="G93" s="6" t="s">
        <v>107</v>
      </c>
      <c r="H93" s="328" t="s">
        <v>194</v>
      </c>
      <c r="I93" s="328"/>
      <c r="J93" s="21" t="s">
        <v>110</v>
      </c>
      <c r="K93" s="167" t="s">
        <v>715</v>
      </c>
      <c r="L93" s="124" t="s">
        <v>390</v>
      </c>
      <c r="M93" s="173" t="s">
        <v>716</v>
      </c>
      <c r="N93" s="171" t="s">
        <v>390</v>
      </c>
      <c r="O93" s="178" t="s">
        <v>717</v>
      </c>
      <c r="P93" s="177" t="s">
        <v>390</v>
      </c>
      <c r="Q93" s="228">
        <v>0</v>
      </c>
      <c r="R93" s="150" t="s">
        <v>112</v>
      </c>
      <c r="S93" s="110"/>
      <c r="T93" s="287" t="s">
        <v>54</v>
      </c>
      <c r="U93" s="245" t="s">
        <v>55</v>
      </c>
      <c r="V93" s="287" t="s">
        <v>55</v>
      </c>
      <c r="W93" s="245" t="s">
        <v>702</v>
      </c>
      <c r="X93" s="287" t="s">
        <v>56</v>
      </c>
      <c r="Y93" s="282" t="s">
        <v>55</v>
      </c>
      <c r="Z93" s="9"/>
      <c r="AA93" s="9"/>
      <c r="AB93" s="319" t="s">
        <v>196</v>
      </c>
      <c r="AC93" s="60" t="s">
        <v>730</v>
      </c>
      <c r="AD93" s="61" t="s">
        <v>414</v>
      </c>
      <c r="AE93" s="42" t="s">
        <v>731</v>
      </c>
      <c r="AF93" s="37" t="s">
        <v>416</v>
      </c>
    </row>
    <row r="94" spans="1:32" s="2" customFormat="1" ht="15.75" x14ac:dyDescent="0.2">
      <c r="A94" s="15" t="s">
        <v>698</v>
      </c>
      <c r="B94" s="404" t="s">
        <v>530</v>
      </c>
      <c r="C94" s="343"/>
      <c r="D94" s="78"/>
      <c r="E94" s="375" t="s">
        <v>732</v>
      </c>
      <c r="F94" s="343"/>
      <c r="G94" s="376"/>
      <c r="H94" s="420" t="s">
        <v>733</v>
      </c>
      <c r="I94" s="343"/>
      <c r="J94" s="78"/>
      <c r="K94" s="138"/>
      <c r="L94" s="78"/>
      <c r="M94" s="138"/>
      <c r="N94" s="78"/>
      <c r="O94" s="138"/>
      <c r="P94" s="78"/>
      <c r="Q94" s="234">
        <v>0</v>
      </c>
      <c r="R94" s="155"/>
      <c r="S94" s="115"/>
      <c r="T94" s="301" t="s">
        <v>54</v>
      </c>
      <c r="U94" s="255"/>
      <c r="V94" s="301" t="s">
        <v>55</v>
      </c>
      <c r="W94" s="255"/>
      <c r="X94" s="301" t="s">
        <v>56</v>
      </c>
      <c r="Y94" s="302"/>
      <c r="Z94" s="275"/>
      <c r="AA94" s="275"/>
      <c r="AB94" s="275"/>
      <c r="AC94" s="79"/>
      <c r="AD94" s="80"/>
      <c r="AE94" s="81"/>
      <c r="AF94" s="82"/>
    </row>
    <row r="95" spans="1:32" s="2" customFormat="1" ht="76.5" x14ac:dyDescent="0.2">
      <c r="A95" s="15" t="s">
        <v>698</v>
      </c>
      <c r="B95" s="328" t="s">
        <v>533</v>
      </c>
      <c r="C95" s="328" t="s">
        <v>534</v>
      </c>
      <c r="D95" s="27" t="s">
        <v>734</v>
      </c>
      <c r="E95" s="354" t="s">
        <v>536</v>
      </c>
      <c r="F95" s="328" t="s">
        <v>537</v>
      </c>
      <c r="G95" s="370" t="s">
        <v>538</v>
      </c>
      <c r="H95" s="328" t="s">
        <v>539</v>
      </c>
      <c r="I95" s="328" t="s">
        <v>540</v>
      </c>
      <c r="J95" s="27" t="s">
        <v>541</v>
      </c>
      <c r="K95" s="132" t="s">
        <v>542</v>
      </c>
      <c r="L95" s="124" t="s">
        <v>543</v>
      </c>
      <c r="M95" s="148" t="s">
        <v>544</v>
      </c>
      <c r="N95" s="171" t="s">
        <v>543</v>
      </c>
      <c r="O95" s="178" t="s">
        <v>545</v>
      </c>
      <c r="P95" s="177" t="s">
        <v>543</v>
      </c>
      <c r="Q95" s="228">
        <v>0</v>
      </c>
      <c r="R95" s="150"/>
      <c r="S95" s="125" t="s">
        <v>546</v>
      </c>
      <c r="T95" s="287" t="s">
        <v>54</v>
      </c>
      <c r="U95" s="245"/>
      <c r="V95" s="287" t="s">
        <v>55</v>
      </c>
      <c r="W95" s="245"/>
      <c r="X95" s="287" t="s">
        <v>56</v>
      </c>
      <c r="Y95" s="282"/>
      <c r="Z95" s="9" t="s">
        <v>710</v>
      </c>
      <c r="AA95" s="429" t="s">
        <v>711</v>
      </c>
      <c r="AB95" s="319" t="s">
        <v>712</v>
      </c>
      <c r="AC95" s="60" t="s">
        <v>735</v>
      </c>
      <c r="AD95" s="61" t="s">
        <v>736</v>
      </c>
      <c r="AE95" s="42" t="s">
        <v>737</v>
      </c>
      <c r="AF95" s="37" t="s">
        <v>738</v>
      </c>
    </row>
    <row r="96" spans="1:32" s="2" customFormat="1" ht="114.75" x14ac:dyDescent="0.2">
      <c r="A96" s="15" t="s">
        <v>698</v>
      </c>
      <c r="B96" s="328" t="s">
        <v>554</v>
      </c>
      <c r="C96" s="328" t="s">
        <v>555</v>
      </c>
      <c r="D96" s="27" t="s">
        <v>556</v>
      </c>
      <c r="E96" s="354" t="s">
        <v>557</v>
      </c>
      <c r="F96" s="315" t="s">
        <v>558</v>
      </c>
      <c r="G96" s="370" t="s">
        <v>739</v>
      </c>
      <c r="H96" s="328" t="s">
        <v>560</v>
      </c>
      <c r="I96" s="328" t="s">
        <v>561</v>
      </c>
      <c r="J96" s="27" t="s">
        <v>562</v>
      </c>
      <c r="K96" s="132" t="s">
        <v>542</v>
      </c>
      <c r="L96" s="124" t="s">
        <v>563</v>
      </c>
      <c r="M96" s="148" t="s">
        <v>544</v>
      </c>
      <c r="N96" s="171" t="s">
        <v>563</v>
      </c>
      <c r="O96" s="178" t="s">
        <v>545</v>
      </c>
      <c r="P96" s="177" t="s">
        <v>563</v>
      </c>
      <c r="Q96" s="228">
        <v>0</v>
      </c>
      <c r="R96" s="150"/>
      <c r="S96" s="125" t="s">
        <v>564</v>
      </c>
      <c r="T96" s="287" t="s">
        <v>54</v>
      </c>
      <c r="U96" s="245"/>
      <c r="V96" s="287" t="s">
        <v>55</v>
      </c>
      <c r="W96" s="245"/>
      <c r="X96" s="287"/>
      <c r="Y96" s="282"/>
      <c r="Z96" s="9" t="s">
        <v>453</v>
      </c>
      <c r="AA96" s="429" t="s">
        <v>454</v>
      </c>
      <c r="AB96" s="319" t="s">
        <v>455</v>
      </c>
      <c r="AC96" s="60" t="s">
        <v>740</v>
      </c>
      <c r="AD96" s="61" t="s">
        <v>741</v>
      </c>
      <c r="AE96" s="42" t="s">
        <v>742</v>
      </c>
      <c r="AF96" s="37" t="s">
        <v>743</v>
      </c>
    </row>
    <row r="97" spans="1:32" s="2" customFormat="1" ht="165.75" x14ac:dyDescent="0.2">
      <c r="A97" s="15" t="s">
        <v>698</v>
      </c>
      <c r="B97" s="328" t="s">
        <v>572</v>
      </c>
      <c r="C97" s="328" t="s">
        <v>573</v>
      </c>
      <c r="D97" s="27" t="s">
        <v>574</v>
      </c>
      <c r="E97" s="354" t="s">
        <v>575</v>
      </c>
      <c r="F97" s="328" t="s">
        <v>576</v>
      </c>
      <c r="G97" s="370" t="s">
        <v>577</v>
      </c>
      <c r="H97" s="328" t="s">
        <v>578</v>
      </c>
      <c r="I97" s="328" t="s">
        <v>579</v>
      </c>
      <c r="J97" s="27" t="s">
        <v>580</v>
      </c>
      <c r="K97" s="132" t="s">
        <v>542</v>
      </c>
      <c r="L97" s="124" t="s">
        <v>581</v>
      </c>
      <c r="M97" s="148" t="s">
        <v>544</v>
      </c>
      <c r="N97" s="171" t="s">
        <v>581</v>
      </c>
      <c r="O97" s="178" t="s">
        <v>545</v>
      </c>
      <c r="P97" s="177" t="s">
        <v>581</v>
      </c>
      <c r="Q97" s="228">
        <v>0</v>
      </c>
      <c r="R97" s="150"/>
      <c r="S97" s="125" t="s">
        <v>582</v>
      </c>
      <c r="T97" s="287" t="s">
        <v>54</v>
      </c>
      <c r="U97" s="245"/>
      <c r="V97" s="287" t="s">
        <v>55</v>
      </c>
      <c r="W97" s="245"/>
      <c r="X97" s="287" t="s">
        <v>56</v>
      </c>
      <c r="Y97" s="282"/>
      <c r="Z97" s="9" t="s">
        <v>744</v>
      </c>
      <c r="AA97" s="429" t="s">
        <v>745</v>
      </c>
      <c r="AB97" s="320" t="s">
        <v>746</v>
      </c>
      <c r="AC97" s="60" t="s">
        <v>747</v>
      </c>
      <c r="AD97" s="61" t="s">
        <v>215</v>
      </c>
      <c r="AE97" s="42" t="s">
        <v>587</v>
      </c>
      <c r="AF97" s="37" t="s">
        <v>588</v>
      </c>
    </row>
    <row r="98" spans="1:32" s="2" customFormat="1" ht="22.5" customHeight="1" x14ac:dyDescent="0.2">
      <c r="A98" s="15"/>
      <c r="B98" s="402"/>
      <c r="C98" s="193" t="s">
        <v>608</v>
      </c>
      <c r="D98" s="27"/>
      <c r="E98" s="372"/>
      <c r="F98" s="193" t="s">
        <v>608</v>
      </c>
      <c r="G98" s="370"/>
      <c r="H98" s="402"/>
      <c r="I98" s="193" t="s">
        <v>608</v>
      </c>
      <c r="J98" s="27"/>
      <c r="K98" s="132"/>
      <c r="L98" s="124"/>
      <c r="M98" s="148"/>
      <c r="N98" s="171"/>
      <c r="O98" s="178"/>
      <c r="P98" s="177"/>
      <c r="Q98" s="228">
        <v>1</v>
      </c>
      <c r="R98" s="150"/>
      <c r="S98" s="125"/>
      <c r="T98" s="287"/>
      <c r="U98" s="245"/>
      <c r="V98" s="287"/>
      <c r="W98" s="245"/>
      <c r="X98" s="287"/>
      <c r="Y98" s="282"/>
      <c r="Z98" s="9"/>
      <c r="AA98" s="9"/>
      <c r="AB98" s="9"/>
      <c r="AC98" s="60"/>
      <c r="AD98" s="61"/>
      <c r="AE98" s="42"/>
      <c r="AF98" s="37"/>
    </row>
    <row r="99" spans="1:32" s="2" customFormat="1" ht="15.75" x14ac:dyDescent="0.2">
      <c r="A99" s="15" t="s">
        <v>50</v>
      </c>
      <c r="B99" s="404" t="s">
        <v>748</v>
      </c>
      <c r="C99" s="343"/>
      <c r="D99" s="78"/>
      <c r="E99" s="375" t="s">
        <v>748</v>
      </c>
      <c r="F99" s="343"/>
      <c r="G99" s="376"/>
      <c r="H99" s="404" t="s">
        <v>748</v>
      </c>
      <c r="I99" s="343"/>
      <c r="J99" s="78"/>
      <c r="K99" s="138"/>
      <c r="L99" s="78"/>
      <c r="M99" s="138"/>
      <c r="N99" s="78"/>
      <c r="O99" s="138"/>
      <c r="P99" s="78"/>
      <c r="Q99" s="234">
        <v>1</v>
      </c>
      <c r="R99" s="155"/>
      <c r="S99" s="115"/>
      <c r="T99" s="301" t="s">
        <v>54</v>
      </c>
      <c r="U99" s="255" t="s">
        <v>55</v>
      </c>
      <c r="V99" s="301" t="s">
        <v>55</v>
      </c>
      <c r="W99" s="255" t="s">
        <v>702</v>
      </c>
      <c r="X99" s="301" t="s">
        <v>56</v>
      </c>
      <c r="Y99" s="302" t="s">
        <v>55</v>
      </c>
      <c r="Z99" s="275"/>
      <c r="AA99" s="275"/>
      <c r="AB99" s="275"/>
      <c r="AC99" s="79" t="s">
        <v>245</v>
      </c>
      <c r="AD99" s="80"/>
      <c r="AE99" s="81"/>
      <c r="AF99" s="82"/>
    </row>
    <row r="100" spans="1:32" s="2" customFormat="1" x14ac:dyDescent="0.2">
      <c r="A100" s="15" t="s">
        <v>50</v>
      </c>
      <c r="B100" s="328" t="s">
        <v>393</v>
      </c>
      <c r="C100" s="328" t="s">
        <v>394</v>
      </c>
      <c r="D100" s="21" t="s">
        <v>395</v>
      </c>
      <c r="E100" s="354" t="s">
        <v>393</v>
      </c>
      <c r="F100" s="328" t="s">
        <v>394</v>
      </c>
      <c r="G100" s="6" t="s">
        <v>395</v>
      </c>
      <c r="H100" s="328" t="s">
        <v>393</v>
      </c>
      <c r="I100" s="328" t="s">
        <v>394</v>
      </c>
      <c r="J100" s="21" t="s">
        <v>395</v>
      </c>
      <c r="K100" s="132" t="s">
        <v>715</v>
      </c>
      <c r="L100" s="124" t="s">
        <v>393</v>
      </c>
      <c r="M100" s="148" t="str">
        <f t="shared" ref="M100:M102" si="30">K100</f>
        <v>TOILETS</v>
      </c>
      <c r="N100" s="107" t="str">
        <f t="shared" ref="N100" si="31">L100</f>
        <v>SLOID</v>
      </c>
      <c r="O100" s="175" t="s">
        <v>717</v>
      </c>
      <c r="P100" s="177" t="s">
        <v>393</v>
      </c>
      <c r="Q100" s="228">
        <v>0</v>
      </c>
      <c r="R100" s="150" t="s">
        <v>112</v>
      </c>
      <c r="S100" s="110" t="s">
        <v>396</v>
      </c>
      <c r="T100" s="287" t="s">
        <v>54</v>
      </c>
      <c r="U100" s="245" t="s">
        <v>55</v>
      </c>
      <c r="V100" s="287" t="s">
        <v>55</v>
      </c>
      <c r="W100" s="245" t="s">
        <v>702</v>
      </c>
      <c r="X100" s="287" t="s">
        <v>56</v>
      </c>
      <c r="Y100" s="282" t="s">
        <v>55</v>
      </c>
      <c r="Z100" s="9"/>
      <c r="AA100" s="9"/>
      <c r="AB100" s="9"/>
      <c r="AC100" s="60"/>
      <c r="AD100" s="61"/>
      <c r="AE100" s="42"/>
      <c r="AF100" s="37"/>
    </row>
    <row r="101" spans="1:32" s="2" customFormat="1" ht="25.5" x14ac:dyDescent="0.2">
      <c r="A101" s="15" t="s">
        <v>50</v>
      </c>
      <c r="B101" s="328" t="s">
        <v>320</v>
      </c>
      <c r="C101" s="328" t="s">
        <v>697</v>
      </c>
      <c r="D101" s="21" t="s">
        <v>322</v>
      </c>
      <c r="E101" s="354" t="s">
        <v>320</v>
      </c>
      <c r="F101" s="328" t="s">
        <v>697</v>
      </c>
      <c r="G101" s="6" t="s">
        <v>322</v>
      </c>
      <c r="H101" s="328" t="s">
        <v>320</v>
      </c>
      <c r="I101" s="328" t="s">
        <v>697</v>
      </c>
      <c r="J101" s="21" t="s">
        <v>322</v>
      </c>
      <c r="K101" s="132" t="s">
        <v>715</v>
      </c>
      <c r="L101" s="124" t="s">
        <v>323</v>
      </c>
      <c r="M101" s="148" t="str">
        <f t="shared" si="30"/>
        <v>TOILETS</v>
      </c>
      <c r="N101" s="107" t="s">
        <v>323</v>
      </c>
      <c r="O101" s="175" t="s">
        <v>717</v>
      </c>
      <c r="P101" s="177" t="s">
        <v>323</v>
      </c>
      <c r="Q101" s="228">
        <v>0</v>
      </c>
      <c r="R101" s="150" t="s">
        <v>84</v>
      </c>
      <c r="S101" s="110" t="s">
        <v>324</v>
      </c>
      <c r="T101" s="287" t="s">
        <v>54</v>
      </c>
      <c r="U101" s="245" t="s">
        <v>55</v>
      </c>
      <c r="V101" s="287" t="s">
        <v>55</v>
      </c>
      <c r="W101" s="245" t="s">
        <v>702</v>
      </c>
      <c r="X101" s="287" t="s">
        <v>56</v>
      </c>
      <c r="Y101" s="282" t="s">
        <v>55</v>
      </c>
      <c r="Z101" s="9"/>
      <c r="AA101" s="9"/>
      <c r="AB101" s="9"/>
      <c r="AC101" s="60"/>
      <c r="AD101" s="61"/>
      <c r="AE101" s="42"/>
      <c r="AF101" s="37"/>
    </row>
    <row r="102" spans="1:32" s="2" customFormat="1" x14ac:dyDescent="0.2">
      <c r="A102" s="15" t="s">
        <v>50</v>
      </c>
      <c r="B102" s="328"/>
      <c r="C102" s="328" t="s">
        <v>325</v>
      </c>
      <c r="D102" s="21" t="s">
        <v>326</v>
      </c>
      <c r="E102" s="354"/>
      <c r="F102" s="328" t="s">
        <v>325</v>
      </c>
      <c r="G102" s="6" t="s">
        <v>326</v>
      </c>
      <c r="H102" s="328"/>
      <c r="I102" s="328" t="s">
        <v>325</v>
      </c>
      <c r="J102" s="21" t="s">
        <v>326</v>
      </c>
      <c r="K102" s="132" t="s">
        <v>715</v>
      </c>
      <c r="L102" s="124" t="s">
        <v>327</v>
      </c>
      <c r="M102" s="148" t="str">
        <f t="shared" si="30"/>
        <v>TOILETS</v>
      </c>
      <c r="N102" s="107" t="str">
        <f t="shared" ref="N102" si="32">L102</f>
        <v>FK_DIDOK_CODE</v>
      </c>
      <c r="O102" s="175" t="s">
        <v>717</v>
      </c>
      <c r="P102" s="177" t="s">
        <v>328</v>
      </c>
      <c r="Q102" s="228">
        <v>1</v>
      </c>
      <c r="R102" s="150" t="s">
        <v>84</v>
      </c>
      <c r="S102" s="110" t="s">
        <v>329</v>
      </c>
      <c r="T102" s="287" t="s">
        <v>54</v>
      </c>
      <c r="U102" s="245" t="s">
        <v>55</v>
      </c>
      <c r="V102" s="287" t="s">
        <v>55</v>
      </c>
      <c r="W102" s="245" t="s">
        <v>702</v>
      </c>
      <c r="X102" s="287" t="s">
        <v>56</v>
      </c>
      <c r="Y102" s="282" t="s">
        <v>55</v>
      </c>
      <c r="Z102" s="9"/>
      <c r="AA102" s="9"/>
      <c r="AB102" s="9"/>
      <c r="AC102" s="60"/>
      <c r="AD102" s="61"/>
      <c r="AE102" s="42"/>
      <c r="AF102" s="37"/>
    </row>
    <row r="103" spans="1:32" s="2" customFormat="1" ht="51" x14ac:dyDescent="0.2">
      <c r="A103" s="15" t="s">
        <v>50</v>
      </c>
      <c r="B103" s="328"/>
      <c r="C103" s="328" t="s">
        <v>330</v>
      </c>
      <c r="D103" s="21" t="s">
        <v>331</v>
      </c>
      <c r="E103" s="354"/>
      <c r="F103" s="328" t="s">
        <v>330</v>
      </c>
      <c r="G103" s="6" t="s">
        <v>331</v>
      </c>
      <c r="H103" s="328"/>
      <c r="I103" s="328" t="s">
        <v>330</v>
      </c>
      <c r="J103" s="21" t="s">
        <v>331</v>
      </c>
      <c r="K103" s="132" t="s">
        <v>715</v>
      </c>
      <c r="L103" s="124" t="s">
        <v>332</v>
      </c>
      <c r="M103" s="148" t="str">
        <f>K103</f>
        <v>TOILETS</v>
      </c>
      <c r="N103" s="107" t="str">
        <f>L103</f>
        <v>GUELTIG_VON</v>
      </c>
      <c r="O103" s="175" t="s">
        <v>717</v>
      </c>
      <c r="P103" s="177" t="s">
        <v>333</v>
      </c>
      <c r="Q103" s="228">
        <v>1</v>
      </c>
      <c r="R103" s="150" t="s">
        <v>84</v>
      </c>
      <c r="S103" s="110" t="s">
        <v>334</v>
      </c>
      <c r="T103" s="287" t="s">
        <v>54</v>
      </c>
      <c r="U103" s="245" t="s">
        <v>55</v>
      </c>
      <c r="V103" s="287" t="s">
        <v>55</v>
      </c>
      <c r="W103" s="245" t="s">
        <v>702</v>
      </c>
      <c r="X103" s="287" t="s">
        <v>56</v>
      </c>
      <c r="Y103" s="282" t="s">
        <v>55</v>
      </c>
      <c r="Z103" s="9"/>
      <c r="AA103" s="9"/>
      <c r="AB103" s="9"/>
      <c r="AC103" s="60"/>
      <c r="AD103" s="61"/>
      <c r="AE103" s="42"/>
      <c r="AF103" s="37"/>
    </row>
    <row r="104" spans="1:32" s="2" customFormat="1" ht="51" x14ac:dyDescent="0.2">
      <c r="A104" s="15" t="s">
        <v>50</v>
      </c>
      <c r="B104" s="328"/>
      <c r="C104" s="328" t="s">
        <v>335</v>
      </c>
      <c r="D104" s="21" t="s">
        <v>331</v>
      </c>
      <c r="E104" s="354"/>
      <c r="F104" s="328" t="s">
        <v>335</v>
      </c>
      <c r="G104" s="6" t="s">
        <v>331</v>
      </c>
      <c r="H104" s="328"/>
      <c r="I104" s="328" t="s">
        <v>335</v>
      </c>
      <c r="J104" s="21" t="s">
        <v>331</v>
      </c>
      <c r="K104" s="132" t="s">
        <v>715</v>
      </c>
      <c r="L104" s="124" t="s">
        <v>336</v>
      </c>
      <c r="M104" s="148" t="str">
        <f>K104</f>
        <v>TOILETS</v>
      </c>
      <c r="N104" s="107" t="str">
        <f>L104</f>
        <v>GUELTIG_BIS</v>
      </c>
      <c r="O104" s="175" t="s">
        <v>717</v>
      </c>
      <c r="P104" s="177" t="s">
        <v>337</v>
      </c>
      <c r="Q104" s="228">
        <v>1</v>
      </c>
      <c r="R104" s="150" t="s">
        <v>84</v>
      </c>
      <c r="S104" s="110" t="s">
        <v>338</v>
      </c>
      <c r="T104" s="287" t="s">
        <v>54</v>
      </c>
      <c r="U104" s="245" t="s">
        <v>55</v>
      </c>
      <c r="V104" s="287" t="s">
        <v>55</v>
      </c>
      <c r="W104" s="245" t="s">
        <v>702</v>
      </c>
      <c r="X104" s="287" t="s">
        <v>56</v>
      </c>
      <c r="Y104" s="282" t="s">
        <v>55</v>
      </c>
      <c r="Z104" s="9"/>
      <c r="AA104" s="9"/>
      <c r="AB104" s="9"/>
      <c r="AC104" s="60"/>
      <c r="AD104" s="61"/>
      <c r="AE104" s="42"/>
      <c r="AF104" s="37"/>
    </row>
    <row r="105" spans="1:32" s="2" customFormat="1" ht="51" x14ac:dyDescent="0.2">
      <c r="A105" s="15" t="s">
        <v>50</v>
      </c>
      <c r="B105" s="328"/>
      <c r="C105" s="328" t="s">
        <v>339</v>
      </c>
      <c r="D105" s="21" t="s">
        <v>340</v>
      </c>
      <c r="E105" s="354"/>
      <c r="F105" s="328" t="s">
        <v>339</v>
      </c>
      <c r="G105" s="6" t="s">
        <v>340</v>
      </c>
      <c r="H105" s="328"/>
      <c r="I105" s="328" t="s">
        <v>339</v>
      </c>
      <c r="J105" s="21" t="s">
        <v>340</v>
      </c>
      <c r="K105" s="132" t="s">
        <v>715</v>
      </c>
      <c r="L105" s="124" t="s">
        <v>341</v>
      </c>
      <c r="M105" s="148" t="str">
        <f t="shared" ref="M105:M106" si="33">K105</f>
        <v>TOILETS</v>
      </c>
      <c r="N105" s="107" t="str">
        <f t="shared" ref="N105:N106" si="34">L105</f>
        <v>ERSTELLT_AM </v>
      </c>
      <c r="O105" s="175" t="s">
        <v>717</v>
      </c>
      <c r="P105" s="177" t="s">
        <v>342</v>
      </c>
      <c r="Q105" s="228">
        <v>1</v>
      </c>
      <c r="R105" s="150" t="s">
        <v>84</v>
      </c>
      <c r="S105" s="110" t="s">
        <v>343</v>
      </c>
      <c r="T105" s="287" t="s">
        <v>54</v>
      </c>
      <c r="U105" s="245" t="s">
        <v>55</v>
      </c>
      <c r="V105" s="287" t="s">
        <v>55</v>
      </c>
      <c r="W105" s="245" t="s">
        <v>702</v>
      </c>
      <c r="X105" s="287" t="s">
        <v>56</v>
      </c>
      <c r="Y105" s="282" t="s">
        <v>55</v>
      </c>
      <c r="Z105" s="9"/>
      <c r="AA105" s="9"/>
      <c r="AB105" s="9"/>
      <c r="AC105" s="60"/>
      <c r="AD105" s="61"/>
      <c r="AE105" s="42"/>
      <c r="AF105" s="37"/>
    </row>
    <row r="106" spans="1:32" s="2" customFormat="1" ht="51" x14ac:dyDescent="0.2">
      <c r="A106" s="15" t="s">
        <v>50</v>
      </c>
      <c r="B106" s="328"/>
      <c r="C106" s="328" t="s">
        <v>344</v>
      </c>
      <c r="D106" s="21" t="s">
        <v>345</v>
      </c>
      <c r="E106" s="354"/>
      <c r="F106" s="328" t="s">
        <v>344</v>
      </c>
      <c r="G106" s="6" t="s">
        <v>345</v>
      </c>
      <c r="H106" s="328"/>
      <c r="I106" s="328" t="s">
        <v>344</v>
      </c>
      <c r="J106" s="21" t="s">
        <v>345</v>
      </c>
      <c r="K106" s="132" t="s">
        <v>715</v>
      </c>
      <c r="L106" s="124" t="s">
        <v>346</v>
      </c>
      <c r="M106" s="148" t="str">
        <f t="shared" si="33"/>
        <v>TOILETS</v>
      </c>
      <c r="N106" s="107" t="str">
        <f t="shared" si="34"/>
        <v>GEAENDERT_AM</v>
      </c>
      <c r="O106" s="175" t="s">
        <v>717</v>
      </c>
      <c r="P106" s="177" t="s">
        <v>347</v>
      </c>
      <c r="Q106" s="228">
        <v>1</v>
      </c>
      <c r="R106" s="150" t="s">
        <v>84</v>
      </c>
      <c r="S106" s="110" t="s">
        <v>348</v>
      </c>
      <c r="T106" s="287" t="s">
        <v>54</v>
      </c>
      <c r="U106" s="245" t="s">
        <v>55</v>
      </c>
      <c r="V106" s="287" t="s">
        <v>55</v>
      </c>
      <c r="W106" s="245" t="s">
        <v>702</v>
      </c>
      <c r="X106" s="287" t="s">
        <v>56</v>
      </c>
      <c r="Y106" s="282" t="s">
        <v>55</v>
      </c>
      <c r="Z106" s="9"/>
      <c r="AA106" s="9"/>
      <c r="AB106" s="9"/>
      <c r="AC106" s="60"/>
      <c r="AD106" s="61"/>
      <c r="AE106" s="42"/>
      <c r="AF106" s="37"/>
    </row>
    <row r="107" spans="1:32" s="2" customFormat="1" ht="15.75" x14ac:dyDescent="0.2">
      <c r="A107" s="14" t="s">
        <v>749</v>
      </c>
      <c r="B107" s="333" t="s">
        <v>750</v>
      </c>
      <c r="C107" s="333"/>
      <c r="D107" s="24"/>
      <c r="E107" s="377" t="s">
        <v>751</v>
      </c>
      <c r="F107" s="333"/>
      <c r="G107" s="378"/>
      <c r="H107" s="421" t="s">
        <v>752</v>
      </c>
      <c r="I107" s="333"/>
      <c r="J107" s="24"/>
      <c r="K107" s="139"/>
      <c r="L107" s="24"/>
      <c r="M107" s="139"/>
      <c r="N107" s="24"/>
      <c r="O107" s="139"/>
      <c r="P107" s="24"/>
      <c r="Q107" s="235">
        <v>0</v>
      </c>
      <c r="R107" s="156"/>
      <c r="S107" s="116"/>
      <c r="T107" s="309" t="s">
        <v>54</v>
      </c>
      <c r="U107" s="256" t="s">
        <v>55</v>
      </c>
      <c r="V107" s="309" t="s">
        <v>55</v>
      </c>
      <c r="W107" s="256"/>
      <c r="X107" s="309" t="s">
        <v>56</v>
      </c>
      <c r="Y107" s="311" t="s">
        <v>55</v>
      </c>
      <c r="Z107" s="276"/>
      <c r="AA107" s="276"/>
      <c r="AB107" s="276"/>
      <c r="AC107" s="33" t="s">
        <v>753</v>
      </c>
      <c r="AD107" s="66"/>
      <c r="AE107" s="48"/>
      <c r="AF107" s="39"/>
    </row>
    <row r="108" spans="1:32" s="2" customFormat="1" ht="51" x14ac:dyDescent="0.2">
      <c r="A108" s="14" t="s">
        <v>749</v>
      </c>
      <c r="B108" s="328" t="s">
        <v>754</v>
      </c>
      <c r="C108" s="328" t="s">
        <v>755</v>
      </c>
      <c r="D108" s="27"/>
      <c r="E108" s="357" t="s">
        <v>756</v>
      </c>
      <c r="F108" s="328" t="s">
        <v>757</v>
      </c>
      <c r="G108" s="370"/>
      <c r="H108" s="328" t="s">
        <v>758</v>
      </c>
      <c r="I108" s="328" t="s">
        <v>759</v>
      </c>
      <c r="J108" s="27"/>
      <c r="K108" s="167"/>
      <c r="L108" s="124"/>
      <c r="M108" s="172"/>
      <c r="N108" s="171"/>
      <c r="O108" s="178"/>
      <c r="P108" s="177"/>
      <c r="Q108" s="228">
        <v>0</v>
      </c>
      <c r="R108" s="150"/>
      <c r="S108" s="110"/>
      <c r="T108" s="285" t="s">
        <v>54</v>
      </c>
      <c r="U108" s="244" t="s">
        <v>55</v>
      </c>
      <c r="V108" s="285" t="s">
        <v>55</v>
      </c>
      <c r="W108" s="244" t="s">
        <v>702</v>
      </c>
      <c r="X108" s="285" t="s">
        <v>56</v>
      </c>
      <c r="Y108" s="281" t="s">
        <v>55</v>
      </c>
      <c r="Z108" s="9"/>
      <c r="AA108" s="9"/>
      <c r="AB108" s="9"/>
      <c r="AC108" s="60" t="s">
        <v>760</v>
      </c>
      <c r="AD108" s="61" t="s">
        <v>215</v>
      </c>
      <c r="AE108" s="42" t="s">
        <v>761</v>
      </c>
      <c r="AF108" s="37" t="s">
        <v>762</v>
      </c>
    </row>
    <row r="109" spans="1:32" s="2" customFormat="1" ht="15.75" x14ac:dyDescent="0.2">
      <c r="A109" s="14" t="s">
        <v>749</v>
      </c>
      <c r="B109" s="328" t="s">
        <v>354</v>
      </c>
      <c r="C109" s="329"/>
      <c r="D109" s="21" t="s">
        <v>128</v>
      </c>
      <c r="E109" s="354" t="s">
        <v>355</v>
      </c>
      <c r="F109" s="329"/>
      <c r="G109" s="6" t="s">
        <v>130</v>
      </c>
      <c r="H109" s="328" t="s">
        <v>356</v>
      </c>
      <c r="I109" s="329"/>
      <c r="J109" s="21" t="s">
        <v>131</v>
      </c>
      <c r="K109" s="167" t="s">
        <v>763</v>
      </c>
      <c r="L109" s="124" t="s">
        <v>358</v>
      </c>
      <c r="M109" s="172" t="s">
        <v>764</v>
      </c>
      <c r="N109" s="171" t="s">
        <v>358</v>
      </c>
      <c r="O109" s="178" t="s">
        <v>765</v>
      </c>
      <c r="P109" s="177" t="s">
        <v>358</v>
      </c>
      <c r="Q109" s="228">
        <v>0</v>
      </c>
      <c r="R109" s="150" t="s">
        <v>133</v>
      </c>
      <c r="S109" s="110" t="s">
        <v>766</v>
      </c>
      <c r="T109" s="285" t="s">
        <v>54</v>
      </c>
      <c r="U109" s="244" t="s">
        <v>55</v>
      </c>
      <c r="V109" s="285" t="s">
        <v>55</v>
      </c>
      <c r="W109" s="244" t="s">
        <v>702</v>
      </c>
      <c r="X109" s="285" t="s">
        <v>56</v>
      </c>
      <c r="Y109" s="281" t="s">
        <v>55</v>
      </c>
      <c r="Z109" s="269"/>
      <c r="AA109" s="269"/>
      <c r="AB109" s="269"/>
      <c r="AC109" s="60"/>
      <c r="AD109" s="59"/>
      <c r="AE109" s="42"/>
      <c r="AF109" s="37"/>
    </row>
    <row r="110" spans="1:32" s="2" customFormat="1" ht="76.5" x14ac:dyDescent="0.2">
      <c r="A110" s="14" t="s">
        <v>749</v>
      </c>
      <c r="B110" s="328" t="s">
        <v>767</v>
      </c>
      <c r="C110" s="16"/>
      <c r="D110" s="27" t="s">
        <v>768</v>
      </c>
      <c r="E110" s="354" t="s">
        <v>769</v>
      </c>
      <c r="F110" s="16"/>
      <c r="G110" s="370" t="s">
        <v>770</v>
      </c>
      <c r="H110" s="328" t="s">
        <v>771</v>
      </c>
      <c r="I110" s="16"/>
      <c r="J110" s="27" t="s">
        <v>772</v>
      </c>
      <c r="K110" s="167" t="s">
        <v>763</v>
      </c>
      <c r="L110" s="124" t="s">
        <v>773</v>
      </c>
      <c r="M110" s="172" t="s">
        <v>764</v>
      </c>
      <c r="N110" s="171" t="s">
        <v>773</v>
      </c>
      <c r="O110" s="178" t="s">
        <v>765</v>
      </c>
      <c r="P110" s="177" t="s">
        <v>773</v>
      </c>
      <c r="Q110" s="228">
        <v>0</v>
      </c>
      <c r="R110" s="150" t="s">
        <v>84</v>
      </c>
      <c r="S110" s="125" t="s">
        <v>582</v>
      </c>
      <c r="T110" s="285" t="s">
        <v>54</v>
      </c>
      <c r="U110" s="244" t="s">
        <v>55</v>
      </c>
      <c r="V110" s="285" t="s">
        <v>55</v>
      </c>
      <c r="W110" s="244" t="s">
        <v>702</v>
      </c>
      <c r="X110" s="285" t="s">
        <v>56</v>
      </c>
      <c r="Y110" s="281" t="s">
        <v>55</v>
      </c>
      <c r="Z110" s="9" t="s">
        <v>710</v>
      </c>
      <c r="AA110" s="429" t="s">
        <v>711</v>
      </c>
      <c r="AB110" s="319" t="s">
        <v>712</v>
      </c>
      <c r="AC110" s="60" t="s">
        <v>774</v>
      </c>
      <c r="AD110" s="61" t="s">
        <v>215</v>
      </c>
      <c r="AE110" s="42" t="s">
        <v>775</v>
      </c>
      <c r="AF110" s="37"/>
    </row>
    <row r="111" spans="1:32" s="2" customFormat="1" ht="76.5" x14ac:dyDescent="0.2">
      <c r="A111" s="14" t="s">
        <v>749</v>
      </c>
      <c r="B111" s="328" t="s">
        <v>776</v>
      </c>
      <c r="C111" s="16" t="s">
        <v>777</v>
      </c>
      <c r="D111" s="27" t="s">
        <v>768</v>
      </c>
      <c r="E111" s="354" t="s">
        <v>778</v>
      </c>
      <c r="F111" s="16" t="s">
        <v>779</v>
      </c>
      <c r="G111" s="370" t="s">
        <v>770</v>
      </c>
      <c r="H111" s="328" t="s">
        <v>780</v>
      </c>
      <c r="I111" s="16" t="s">
        <v>781</v>
      </c>
      <c r="J111" s="27" t="s">
        <v>772</v>
      </c>
      <c r="K111" s="167" t="s">
        <v>763</v>
      </c>
      <c r="L111" s="124" t="s">
        <v>782</v>
      </c>
      <c r="M111" s="172" t="s">
        <v>764</v>
      </c>
      <c r="N111" s="171" t="s">
        <v>782</v>
      </c>
      <c r="O111" s="178" t="s">
        <v>765</v>
      </c>
      <c r="P111" s="177" t="s">
        <v>782</v>
      </c>
      <c r="Q111" s="228">
        <v>0</v>
      </c>
      <c r="R111" s="150" t="s">
        <v>84</v>
      </c>
      <c r="S111" s="125" t="s">
        <v>582</v>
      </c>
      <c r="T111" s="285" t="s">
        <v>54</v>
      </c>
      <c r="U111" s="244" t="s">
        <v>55</v>
      </c>
      <c r="V111" s="285" t="s">
        <v>55</v>
      </c>
      <c r="W111" s="244" t="s">
        <v>702</v>
      </c>
      <c r="X111" s="285" t="s">
        <v>56</v>
      </c>
      <c r="Y111" s="281" t="s">
        <v>55</v>
      </c>
      <c r="Z111" s="9" t="s">
        <v>211</v>
      </c>
      <c r="AA111" s="429" t="s">
        <v>212</v>
      </c>
      <c r="AB111" s="319" t="s">
        <v>213</v>
      </c>
      <c r="AC111" s="60" t="s">
        <v>783</v>
      </c>
      <c r="AD111" s="61" t="s">
        <v>215</v>
      </c>
      <c r="AE111" s="42" t="s">
        <v>784</v>
      </c>
      <c r="AF111" s="37"/>
    </row>
    <row r="112" spans="1:32" s="2" customFormat="1" ht="25.5" x14ac:dyDescent="0.2">
      <c r="A112" s="14" t="s">
        <v>749</v>
      </c>
      <c r="B112" s="328" t="s">
        <v>785</v>
      </c>
      <c r="C112" s="329" t="s">
        <v>786</v>
      </c>
      <c r="D112" s="21" t="s">
        <v>104</v>
      </c>
      <c r="E112" s="354" t="s">
        <v>787</v>
      </c>
      <c r="F112" s="329" t="s">
        <v>788</v>
      </c>
      <c r="G112" s="6" t="s">
        <v>107</v>
      </c>
      <c r="H112" s="328" t="s">
        <v>789</v>
      </c>
      <c r="I112" s="329" t="s">
        <v>790</v>
      </c>
      <c r="J112" s="21" t="s">
        <v>110</v>
      </c>
      <c r="K112" s="167" t="s">
        <v>763</v>
      </c>
      <c r="L112" s="124" t="s">
        <v>791</v>
      </c>
      <c r="M112" s="172" t="s">
        <v>764</v>
      </c>
      <c r="N112" s="171" t="s">
        <v>791</v>
      </c>
      <c r="O112" s="178" t="s">
        <v>765</v>
      </c>
      <c r="P112" s="177" t="s">
        <v>791</v>
      </c>
      <c r="Q112" s="228">
        <v>0</v>
      </c>
      <c r="R112" s="150" t="s">
        <v>112</v>
      </c>
      <c r="S112" s="110" t="s">
        <v>792</v>
      </c>
      <c r="T112" s="285" t="s">
        <v>54</v>
      </c>
      <c r="U112" s="244" t="s">
        <v>55</v>
      </c>
      <c r="V112" s="285" t="s">
        <v>55</v>
      </c>
      <c r="W112" s="244" t="s">
        <v>702</v>
      </c>
      <c r="X112" s="285" t="s">
        <v>56</v>
      </c>
      <c r="Y112" s="281" t="s">
        <v>55</v>
      </c>
      <c r="Z112" s="9"/>
      <c r="AA112" s="9"/>
      <c r="AB112" s="9"/>
      <c r="AC112" s="60" t="s">
        <v>793</v>
      </c>
      <c r="AD112" s="59" t="s">
        <v>414</v>
      </c>
      <c r="AE112" s="42" t="s">
        <v>794</v>
      </c>
      <c r="AF112" s="37"/>
    </row>
    <row r="113" spans="1:32" s="2" customFormat="1" ht="38.25" x14ac:dyDescent="0.2">
      <c r="A113" s="14" t="s">
        <v>749</v>
      </c>
      <c r="B113" s="328" t="s">
        <v>191</v>
      </c>
      <c r="C113" s="328"/>
      <c r="D113" s="21" t="s">
        <v>104</v>
      </c>
      <c r="E113" s="354" t="s">
        <v>729</v>
      </c>
      <c r="F113" s="328"/>
      <c r="G113" s="6" t="s">
        <v>107</v>
      </c>
      <c r="H113" s="328" t="s">
        <v>194</v>
      </c>
      <c r="I113" s="328"/>
      <c r="J113" s="21" t="s">
        <v>110</v>
      </c>
      <c r="K113" s="167" t="s">
        <v>763</v>
      </c>
      <c r="L113" s="124" t="s">
        <v>412</v>
      </c>
      <c r="M113" s="172" t="s">
        <v>764</v>
      </c>
      <c r="N113" s="171" t="s">
        <v>412</v>
      </c>
      <c r="O113" s="178" t="s">
        <v>765</v>
      </c>
      <c r="P113" s="177" t="s">
        <v>412</v>
      </c>
      <c r="Q113" s="228">
        <v>0</v>
      </c>
      <c r="R113" s="150" t="s">
        <v>112</v>
      </c>
      <c r="S113" s="110"/>
      <c r="T113" s="285" t="s">
        <v>54</v>
      </c>
      <c r="U113" s="244" t="s">
        <v>55</v>
      </c>
      <c r="V113" s="285" t="s">
        <v>55</v>
      </c>
      <c r="W113" s="244" t="s">
        <v>702</v>
      </c>
      <c r="X113" s="285" t="s">
        <v>56</v>
      </c>
      <c r="Y113" s="281" t="s">
        <v>55</v>
      </c>
      <c r="Z113" s="9"/>
      <c r="AA113" s="9"/>
      <c r="AB113" s="9"/>
      <c r="AC113" s="60" t="s">
        <v>730</v>
      </c>
      <c r="AD113" s="61" t="s">
        <v>414</v>
      </c>
      <c r="AE113" s="42" t="s">
        <v>795</v>
      </c>
      <c r="AF113" s="37" t="s">
        <v>416</v>
      </c>
    </row>
    <row r="114" spans="1:32" s="205" customFormat="1" ht="15.75" x14ac:dyDescent="0.2">
      <c r="A114" s="14" t="s">
        <v>749</v>
      </c>
      <c r="B114" s="195" t="s">
        <v>530</v>
      </c>
      <c r="C114" s="195"/>
      <c r="D114" s="196"/>
      <c r="E114" s="379" t="s">
        <v>732</v>
      </c>
      <c r="F114" s="194"/>
      <c r="G114" s="380"/>
      <c r="H114" s="422" t="s">
        <v>733</v>
      </c>
      <c r="I114" s="423"/>
      <c r="J114" s="424"/>
      <c r="K114" s="206"/>
      <c r="L114" s="196"/>
      <c r="M114" s="206"/>
      <c r="N114" s="196"/>
      <c r="O114" s="206"/>
      <c r="P114" s="196"/>
      <c r="Q114" s="236">
        <v>0</v>
      </c>
      <c r="R114" s="197"/>
      <c r="S114" s="198"/>
      <c r="T114" s="199" t="s">
        <v>54</v>
      </c>
      <c r="U114" s="257"/>
      <c r="V114" s="199" t="s">
        <v>55</v>
      </c>
      <c r="W114" s="257"/>
      <c r="X114" s="199" t="s">
        <v>56</v>
      </c>
      <c r="Y114" s="200"/>
      <c r="Z114" s="277"/>
      <c r="AA114" s="277"/>
      <c r="AB114" s="277"/>
      <c r="AC114" s="201"/>
      <c r="AD114" s="202"/>
      <c r="AE114" s="203"/>
      <c r="AF114" s="204"/>
    </row>
    <row r="115" spans="1:32" s="2" customFormat="1" ht="76.5" x14ac:dyDescent="0.2">
      <c r="A115" s="14" t="s">
        <v>749</v>
      </c>
      <c r="B115" s="328" t="s">
        <v>533</v>
      </c>
      <c r="C115" s="328" t="s">
        <v>534</v>
      </c>
      <c r="D115" s="27" t="s">
        <v>734</v>
      </c>
      <c r="E115" s="354" t="s">
        <v>536</v>
      </c>
      <c r="F115" s="315" t="s">
        <v>796</v>
      </c>
      <c r="G115" s="370" t="s">
        <v>538</v>
      </c>
      <c r="H115" s="328" t="s">
        <v>539</v>
      </c>
      <c r="I115" s="328" t="s">
        <v>540</v>
      </c>
      <c r="J115" s="27" t="s">
        <v>541</v>
      </c>
      <c r="K115" s="167" t="s">
        <v>542</v>
      </c>
      <c r="L115" s="124" t="s">
        <v>543</v>
      </c>
      <c r="M115" s="148" t="s">
        <v>544</v>
      </c>
      <c r="N115" s="171" t="s">
        <v>543</v>
      </c>
      <c r="O115" s="178" t="s">
        <v>545</v>
      </c>
      <c r="P115" s="177" t="s">
        <v>543</v>
      </c>
      <c r="Q115" s="228">
        <v>0</v>
      </c>
      <c r="R115" s="150"/>
      <c r="S115" s="125" t="s">
        <v>546</v>
      </c>
      <c r="T115" s="285" t="s">
        <v>54</v>
      </c>
      <c r="U115" s="244"/>
      <c r="V115" s="285"/>
      <c r="W115" s="244"/>
      <c r="X115" s="285" t="s">
        <v>56</v>
      </c>
      <c r="Y115" s="281"/>
      <c r="Z115" s="9" t="s">
        <v>710</v>
      </c>
      <c r="AA115" s="429" t="s">
        <v>711</v>
      </c>
      <c r="AB115" s="319" t="s">
        <v>712</v>
      </c>
      <c r="AC115" s="60" t="s">
        <v>735</v>
      </c>
      <c r="AD115" s="61" t="s">
        <v>736</v>
      </c>
      <c r="AE115" s="42" t="s">
        <v>797</v>
      </c>
      <c r="AF115" s="37" t="s">
        <v>798</v>
      </c>
    </row>
    <row r="116" spans="1:32" s="2" customFormat="1" ht="114.75" x14ac:dyDescent="0.2">
      <c r="A116" s="14" t="s">
        <v>749</v>
      </c>
      <c r="B116" s="328" t="s">
        <v>554</v>
      </c>
      <c r="C116" s="328" t="s">
        <v>555</v>
      </c>
      <c r="D116" s="27" t="s">
        <v>556</v>
      </c>
      <c r="E116" s="354" t="s">
        <v>557</v>
      </c>
      <c r="F116" s="315" t="s">
        <v>558</v>
      </c>
      <c r="G116" s="370" t="s">
        <v>559</v>
      </c>
      <c r="H116" s="328" t="s">
        <v>560</v>
      </c>
      <c r="I116" s="328" t="s">
        <v>561</v>
      </c>
      <c r="J116" s="27" t="s">
        <v>562</v>
      </c>
      <c r="K116" s="167" t="s">
        <v>542</v>
      </c>
      <c r="L116" s="124" t="s">
        <v>563</v>
      </c>
      <c r="M116" s="148" t="s">
        <v>544</v>
      </c>
      <c r="N116" s="171" t="s">
        <v>563</v>
      </c>
      <c r="O116" s="178" t="s">
        <v>545</v>
      </c>
      <c r="P116" s="177" t="s">
        <v>563</v>
      </c>
      <c r="Q116" s="228">
        <v>0</v>
      </c>
      <c r="R116" s="150"/>
      <c r="S116" s="125" t="s">
        <v>564</v>
      </c>
      <c r="T116" s="285" t="s">
        <v>54</v>
      </c>
      <c r="U116" s="244"/>
      <c r="V116" s="285" t="s">
        <v>55</v>
      </c>
      <c r="W116" s="244"/>
      <c r="X116" s="285" t="s">
        <v>56</v>
      </c>
      <c r="Y116" s="281"/>
      <c r="Z116" s="9" t="s">
        <v>453</v>
      </c>
      <c r="AA116" s="429" t="s">
        <v>454</v>
      </c>
      <c r="AB116" s="319" t="s">
        <v>455</v>
      </c>
      <c r="AC116" s="60" t="s">
        <v>740</v>
      </c>
      <c r="AD116" s="61" t="s">
        <v>741</v>
      </c>
      <c r="AE116" s="42" t="s">
        <v>742</v>
      </c>
      <c r="AF116" s="37" t="s">
        <v>799</v>
      </c>
    </row>
    <row r="117" spans="1:32" s="2" customFormat="1" ht="165.75" x14ac:dyDescent="0.2">
      <c r="A117" s="14" t="s">
        <v>749</v>
      </c>
      <c r="B117" s="328" t="s">
        <v>572</v>
      </c>
      <c r="C117" s="328" t="s">
        <v>573</v>
      </c>
      <c r="D117" s="27" t="s">
        <v>574</v>
      </c>
      <c r="E117" s="354" t="s">
        <v>575</v>
      </c>
      <c r="F117" s="328" t="s">
        <v>576</v>
      </c>
      <c r="G117" s="370" t="s">
        <v>577</v>
      </c>
      <c r="H117" s="328" t="s">
        <v>578</v>
      </c>
      <c r="I117" s="328" t="s">
        <v>579</v>
      </c>
      <c r="J117" s="27" t="s">
        <v>580</v>
      </c>
      <c r="K117" s="167" t="s">
        <v>542</v>
      </c>
      <c r="L117" s="124" t="s">
        <v>452</v>
      </c>
      <c r="M117" s="148" t="s">
        <v>544</v>
      </c>
      <c r="N117" s="171" t="s">
        <v>581</v>
      </c>
      <c r="O117" s="178" t="s">
        <v>545</v>
      </c>
      <c r="P117" s="177" t="s">
        <v>581</v>
      </c>
      <c r="Q117" s="228">
        <v>0</v>
      </c>
      <c r="R117" s="150"/>
      <c r="S117" s="125" t="s">
        <v>582</v>
      </c>
      <c r="T117" s="285" t="s">
        <v>54</v>
      </c>
      <c r="U117" s="244"/>
      <c r="V117" s="285" t="s">
        <v>55</v>
      </c>
      <c r="W117" s="244"/>
      <c r="X117" s="285" t="s">
        <v>56</v>
      </c>
      <c r="Y117" s="281"/>
      <c r="Z117" s="9" t="s">
        <v>744</v>
      </c>
      <c r="AA117" s="429" t="s">
        <v>745</v>
      </c>
      <c r="AB117" s="320" t="s">
        <v>746</v>
      </c>
      <c r="AC117" s="60" t="s">
        <v>747</v>
      </c>
      <c r="AD117" s="61" t="s">
        <v>215</v>
      </c>
      <c r="AE117" s="42" t="s">
        <v>587</v>
      </c>
      <c r="AF117" s="37" t="s">
        <v>588</v>
      </c>
    </row>
    <row r="118" spans="1:32" s="2" customFormat="1" ht="25.5" x14ac:dyDescent="0.2">
      <c r="A118" s="14"/>
      <c r="B118" s="402"/>
      <c r="C118" s="193" t="s">
        <v>608</v>
      </c>
      <c r="D118" s="27"/>
      <c r="E118" s="372"/>
      <c r="F118" s="193" t="s">
        <v>608</v>
      </c>
      <c r="G118" s="370"/>
      <c r="H118" s="402"/>
      <c r="I118" s="193" t="s">
        <v>608</v>
      </c>
      <c r="J118" s="27"/>
      <c r="K118" s="167"/>
      <c r="L118" s="124"/>
      <c r="M118" s="148"/>
      <c r="N118" s="171"/>
      <c r="O118" s="178"/>
      <c r="P118" s="177"/>
      <c r="Q118" s="228">
        <v>1</v>
      </c>
      <c r="R118" s="150"/>
      <c r="S118" s="125"/>
      <c r="T118" s="285"/>
      <c r="U118" s="244"/>
      <c r="V118" s="285"/>
      <c r="W118" s="244"/>
      <c r="X118" s="285"/>
      <c r="Y118" s="281"/>
      <c r="Z118" s="9"/>
      <c r="AA118" s="9"/>
      <c r="AB118" s="9"/>
      <c r="AC118" s="60"/>
      <c r="AD118" s="61"/>
      <c r="AE118" s="42"/>
      <c r="AF118" s="37"/>
    </row>
    <row r="119" spans="1:32" s="205" customFormat="1" ht="15.75" x14ac:dyDescent="0.2">
      <c r="A119" s="14" t="s">
        <v>50</v>
      </c>
      <c r="B119" s="195" t="s">
        <v>800</v>
      </c>
      <c r="C119" s="195"/>
      <c r="D119" s="196"/>
      <c r="E119" s="379" t="s">
        <v>800</v>
      </c>
      <c r="F119" s="195"/>
      <c r="G119" s="381"/>
      <c r="H119" s="195" t="s">
        <v>800</v>
      </c>
      <c r="I119" s="195"/>
      <c r="J119" s="196"/>
      <c r="K119" s="206"/>
      <c r="L119" s="196"/>
      <c r="M119" s="206"/>
      <c r="N119" s="196"/>
      <c r="O119" s="206"/>
      <c r="P119" s="196"/>
      <c r="Q119" s="236">
        <v>1</v>
      </c>
      <c r="R119" s="197"/>
      <c r="S119" s="198"/>
      <c r="T119" s="199" t="s">
        <v>54</v>
      </c>
      <c r="U119" s="257" t="s">
        <v>55</v>
      </c>
      <c r="V119" s="199" t="s">
        <v>55</v>
      </c>
      <c r="W119" s="257" t="s">
        <v>702</v>
      </c>
      <c r="X119" s="199" t="s">
        <v>56</v>
      </c>
      <c r="Y119" s="200" t="s">
        <v>55</v>
      </c>
      <c r="Z119" s="277"/>
      <c r="AA119" s="277"/>
      <c r="AB119" s="277"/>
      <c r="AC119" s="201" t="s">
        <v>245</v>
      </c>
      <c r="AD119" s="202"/>
      <c r="AE119" s="203"/>
      <c r="AF119" s="204"/>
    </row>
    <row r="120" spans="1:32" s="2" customFormat="1" ht="15.75" x14ac:dyDescent="0.2">
      <c r="A120" s="14" t="s">
        <v>50</v>
      </c>
      <c r="B120" s="328" t="s">
        <v>393</v>
      </c>
      <c r="C120" s="328" t="s">
        <v>394</v>
      </c>
      <c r="D120" s="21" t="s">
        <v>395</v>
      </c>
      <c r="E120" s="354" t="s">
        <v>393</v>
      </c>
      <c r="F120" s="328" t="s">
        <v>394</v>
      </c>
      <c r="G120" s="6" t="s">
        <v>395</v>
      </c>
      <c r="H120" s="328" t="s">
        <v>393</v>
      </c>
      <c r="I120" s="328" t="s">
        <v>394</v>
      </c>
      <c r="J120" s="21" t="s">
        <v>395</v>
      </c>
      <c r="K120" s="167" t="s">
        <v>763</v>
      </c>
      <c r="L120" s="124" t="s">
        <v>393</v>
      </c>
      <c r="M120" s="148" t="s">
        <v>764</v>
      </c>
      <c r="N120" s="107" t="str">
        <f t="shared" ref="N120" si="35">L120</f>
        <v>SLOID</v>
      </c>
      <c r="O120" s="175" t="s">
        <v>765</v>
      </c>
      <c r="P120" s="177" t="s">
        <v>393</v>
      </c>
      <c r="Q120" s="228">
        <v>0</v>
      </c>
      <c r="R120" s="150" t="s">
        <v>112</v>
      </c>
      <c r="S120" s="110" t="s">
        <v>396</v>
      </c>
      <c r="T120" s="287" t="s">
        <v>54</v>
      </c>
      <c r="U120" s="244" t="s">
        <v>55</v>
      </c>
      <c r="V120" s="285" t="s">
        <v>55</v>
      </c>
      <c r="W120" s="244" t="s">
        <v>702</v>
      </c>
      <c r="X120" s="285" t="s">
        <v>56</v>
      </c>
      <c r="Y120" s="281" t="s">
        <v>55</v>
      </c>
      <c r="Z120" s="9"/>
      <c r="AA120" s="9"/>
      <c r="AB120" s="9"/>
      <c r="AC120" s="60"/>
      <c r="AD120" s="61"/>
      <c r="AE120" s="42"/>
      <c r="AF120" s="37"/>
    </row>
    <row r="121" spans="1:32" s="2" customFormat="1" ht="25.5" x14ac:dyDescent="0.2">
      <c r="A121" s="14" t="s">
        <v>50</v>
      </c>
      <c r="B121" s="328" t="s">
        <v>320</v>
      </c>
      <c r="C121" s="328" t="s">
        <v>697</v>
      </c>
      <c r="D121" s="21" t="s">
        <v>322</v>
      </c>
      <c r="E121" s="354" t="s">
        <v>320</v>
      </c>
      <c r="F121" s="328" t="s">
        <v>697</v>
      </c>
      <c r="G121" s="6" t="s">
        <v>322</v>
      </c>
      <c r="H121" s="328" t="s">
        <v>320</v>
      </c>
      <c r="I121" s="328" t="s">
        <v>697</v>
      </c>
      <c r="J121" s="21" t="s">
        <v>322</v>
      </c>
      <c r="K121" s="167" t="s">
        <v>763</v>
      </c>
      <c r="L121" s="124" t="s">
        <v>323</v>
      </c>
      <c r="M121" s="148" t="s">
        <v>764</v>
      </c>
      <c r="N121" s="107" t="s">
        <v>323</v>
      </c>
      <c r="O121" s="175" t="s">
        <v>765</v>
      </c>
      <c r="P121" s="177" t="s">
        <v>323</v>
      </c>
      <c r="Q121" s="228">
        <v>0</v>
      </c>
      <c r="R121" s="150" t="s">
        <v>84</v>
      </c>
      <c r="S121" s="110" t="s">
        <v>324</v>
      </c>
      <c r="T121" s="287" t="s">
        <v>54</v>
      </c>
      <c r="U121" s="244" t="s">
        <v>55</v>
      </c>
      <c r="V121" s="285" t="s">
        <v>55</v>
      </c>
      <c r="W121" s="244" t="s">
        <v>702</v>
      </c>
      <c r="X121" s="285" t="s">
        <v>56</v>
      </c>
      <c r="Y121" s="281" t="s">
        <v>55</v>
      </c>
      <c r="Z121" s="9"/>
      <c r="AA121" s="9"/>
      <c r="AB121" s="9"/>
      <c r="AC121" s="60"/>
      <c r="AD121" s="61"/>
      <c r="AE121" s="42"/>
      <c r="AF121" s="37"/>
    </row>
    <row r="122" spans="1:32" s="2" customFormat="1" ht="15.75" x14ac:dyDescent="0.2">
      <c r="A122" s="14" t="s">
        <v>50</v>
      </c>
      <c r="B122" s="328"/>
      <c r="C122" s="328" t="s">
        <v>325</v>
      </c>
      <c r="D122" s="21" t="s">
        <v>326</v>
      </c>
      <c r="E122" s="354"/>
      <c r="F122" s="328" t="s">
        <v>325</v>
      </c>
      <c r="G122" s="6" t="s">
        <v>326</v>
      </c>
      <c r="H122" s="328"/>
      <c r="I122" s="328" t="s">
        <v>325</v>
      </c>
      <c r="J122" s="21" t="s">
        <v>326</v>
      </c>
      <c r="K122" s="167" t="s">
        <v>763</v>
      </c>
      <c r="L122" s="124" t="s">
        <v>327</v>
      </c>
      <c r="M122" s="148" t="s">
        <v>764</v>
      </c>
      <c r="N122" s="107" t="str">
        <f t="shared" ref="N122" si="36">L122</f>
        <v>FK_DIDOK_CODE</v>
      </c>
      <c r="O122" s="175" t="s">
        <v>765</v>
      </c>
      <c r="P122" s="177" t="s">
        <v>328</v>
      </c>
      <c r="Q122" s="228">
        <v>1</v>
      </c>
      <c r="R122" s="150" t="s">
        <v>84</v>
      </c>
      <c r="S122" s="110" t="s">
        <v>329</v>
      </c>
      <c r="T122" s="287" t="s">
        <v>54</v>
      </c>
      <c r="U122" s="244" t="s">
        <v>55</v>
      </c>
      <c r="V122" s="285" t="s">
        <v>55</v>
      </c>
      <c r="W122" s="244" t="s">
        <v>702</v>
      </c>
      <c r="X122" s="285" t="s">
        <v>56</v>
      </c>
      <c r="Y122" s="281" t="s">
        <v>55</v>
      </c>
      <c r="Z122" s="9"/>
      <c r="AA122" s="9"/>
      <c r="AB122" s="9"/>
      <c r="AC122" s="60"/>
      <c r="AD122" s="61"/>
      <c r="AE122" s="42"/>
      <c r="AF122" s="37"/>
    </row>
    <row r="123" spans="1:32" s="2" customFormat="1" ht="51" x14ac:dyDescent="0.2">
      <c r="A123" s="14" t="s">
        <v>50</v>
      </c>
      <c r="B123" s="328"/>
      <c r="C123" s="328" t="s">
        <v>330</v>
      </c>
      <c r="D123" s="21" t="s">
        <v>331</v>
      </c>
      <c r="E123" s="354"/>
      <c r="F123" s="328" t="s">
        <v>330</v>
      </c>
      <c r="G123" s="6" t="s">
        <v>331</v>
      </c>
      <c r="H123" s="328"/>
      <c r="I123" s="328" t="s">
        <v>330</v>
      </c>
      <c r="J123" s="21" t="s">
        <v>331</v>
      </c>
      <c r="K123" s="167" t="s">
        <v>763</v>
      </c>
      <c r="L123" s="124" t="s">
        <v>332</v>
      </c>
      <c r="M123" s="148" t="s">
        <v>764</v>
      </c>
      <c r="N123" s="107" t="str">
        <f>L123</f>
        <v>GUELTIG_VON</v>
      </c>
      <c r="O123" s="175" t="s">
        <v>765</v>
      </c>
      <c r="P123" s="177" t="s">
        <v>333</v>
      </c>
      <c r="Q123" s="228">
        <v>1</v>
      </c>
      <c r="R123" s="150" t="s">
        <v>84</v>
      </c>
      <c r="S123" s="110" t="s">
        <v>334</v>
      </c>
      <c r="T123" s="287" t="s">
        <v>54</v>
      </c>
      <c r="U123" s="244" t="s">
        <v>55</v>
      </c>
      <c r="V123" s="285" t="s">
        <v>55</v>
      </c>
      <c r="W123" s="244" t="s">
        <v>702</v>
      </c>
      <c r="X123" s="285" t="s">
        <v>56</v>
      </c>
      <c r="Y123" s="281" t="s">
        <v>55</v>
      </c>
      <c r="Z123" s="9"/>
      <c r="AA123" s="9"/>
      <c r="AB123" s="9"/>
      <c r="AC123" s="60"/>
      <c r="AD123" s="61"/>
      <c r="AE123" s="42"/>
      <c r="AF123" s="37"/>
    </row>
    <row r="124" spans="1:32" s="2" customFormat="1" ht="51" x14ac:dyDescent="0.2">
      <c r="A124" s="14" t="s">
        <v>50</v>
      </c>
      <c r="B124" s="328"/>
      <c r="C124" s="328" t="s">
        <v>335</v>
      </c>
      <c r="D124" s="21" t="s">
        <v>331</v>
      </c>
      <c r="E124" s="354"/>
      <c r="F124" s="328" t="s">
        <v>335</v>
      </c>
      <c r="G124" s="6" t="s">
        <v>331</v>
      </c>
      <c r="H124" s="328"/>
      <c r="I124" s="328" t="s">
        <v>335</v>
      </c>
      <c r="J124" s="21" t="s">
        <v>331</v>
      </c>
      <c r="K124" s="167" t="s">
        <v>763</v>
      </c>
      <c r="L124" s="124" t="s">
        <v>336</v>
      </c>
      <c r="M124" s="148" t="s">
        <v>764</v>
      </c>
      <c r="N124" s="107" t="str">
        <f>L124</f>
        <v>GUELTIG_BIS</v>
      </c>
      <c r="O124" s="175" t="s">
        <v>765</v>
      </c>
      <c r="P124" s="177" t="s">
        <v>337</v>
      </c>
      <c r="Q124" s="228">
        <v>1</v>
      </c>
      <c r="R124" s="150" t="s">
        <v>84</v>
      </c>
      <c r="S124" s="110" t="s">
        <v>338</v>
      </c>
      <c r="T124" s="287" t="s">
        <v>54</v>
      </c>
      <c r="U124" s="244" t="s">
        <v>55</v>
      </c>
      <c r="V124" s="285" t="s">
        <v>55</v>
      </c>
      <c r="W124" s="244" t="s">
        <v>702</v>
      </c>
      <c r="X124" s="285" t="s">
        <v>56</v>
      </c>
      <c r="Y124" s="281" t="s">
        <v>55</v>
      </c>
      <c r="Z124" s="9"/>
      <c r="AA124" s="9"/>
      <c r="AB124" s="9"/>
      <c r="AC124" s="60"/>
      <c r="AD124" s="61"/>
      <c r="AE124" s="42"/>
      <c r="AF124" s="37"/>
    </row>
    <row r="125" spans="1:32" s="2" customFormat="1" ht="51" x14ac:dyDescent="0.2">
      <c r="A125" s="14" t="s">
        <v>50</v>
      </c>
      <c r="B125" s="328"/>
      <c r="C125" s="328" t="s">
        <v>339</v>
      </c>
      <c r="D125" s="21" t="s">
        <v>340</v>
      </c>
      <c r="E125" s="354"/>
      <c r="F125" s="328" t="s">
        <v>339</v>
      </c>
      <c r="G125" s="6" t="s">
        <v>340</v>
      </c>
      <c r="H125" s="328"/>
      <c r="I125" s="328" t="s">
        <v>339</v>
      </c>
      <c r="J125" s="21" t="s">
        <v>340</v>
      </c>
      <c r="K125" s="167" t="s">
        <v>763</v>
      </c>
      <c r="L125" s="124" t="s">
        <v>341</v>
      </c>
      <c r="M125" s="148" t="s">
        <v>764</v>
      </c>
      <c r="N125" s="107" t="str">
        <f t="shared" ref="N125:N126" si="37">L125</f>
        <v>ERSTELLT_AM </v>
      </c>
      <c r="O125" s="175" t="s">
        <v>765</v>
      </c>
      <c r="P125" s="177" t="s">
        <v>342</v>
      </c>
      <c r="Q125" s="228">
        <v>1</v>
      </c>
      <c r="R125" s="150" t="s">
        <v>84</v>
      </c>
      <c r="S125" s="110" t="s">
        <v>343</v>
      </c>
      <c r="T125" s="287" t="s">
        <v>54</v>
      </c>
      <c r="U125" s="244" t="s">
        <v>55</v>
      </c>
      <c r="V125" s="285" t="s">
        <v>55</v>
      </c>
      <c r="W125" s="244" t="s">
        <v>702</v>
      </c>
      <c r="X125" s="285" t="s">
        <v>56</v>
      </c>
      <c r="Y125" s="281" t="s">
        <v>55</v>
      </c>
      <c r="Z125" s="9"/>
      <c r="AA125" s="9"/>
      <c r="AB125" s="9"/>
      <c r="AC125" s="60"/>
      <c r="AD125" s="61"/>
      <c r="AE125" s="42"/>
      <c r="AF125" s="37"/>
    </row>
    <row r="126" spans="1:32" s="2" customFormat="1" ht="51" x14ac:dyDescent="0.2">
      <c r="A126" s="14" t="s">
        <v>50</v>
      </c>
      <c r="B126" s="328"/>
      <c r="C126" s="328" t="s">
        <v>344</v>
      </c>
      <c r="D126" s="21" t="s">
        <v>345</v>
      </c>
      <c r="E126" s="354"/>
      <c r="F126" s="328" t="s">
        <v>344</v>
      </c>
      <c r="G126" s="6" t="s">
        <v>345</v>
      </c>
      <c r="H126" s="328"/>
      <c r="I126" s="328" t="s">
        <v>344</v>
      </c>
      <c r="J126" s="21" t="s">
        <v>345</v>
      </c>
      <c r="K126" s="167" t="s">
        <v>763</v>
      </c>
      <c r="L126" s="124" t="s">
        <v>346</v>
      </c>
      <c r="M126" s="148" t="s">
        <v>764</v>
      </c>
      <c r="N126" s="107" t="str">
        <f t="shared" si="37"/>
        <v>GEAENDERT_AM</v>
      </c>
      <c r="O126" s="175" t="s">
        <v>765</v>
      </c>
      <c r="P126" s="177" t="s">
        <v>347</v>
      </c>
      <c r="Q126" s="228">
        <v>1</v>
      </c>
      <c r="R126" s="150" t="s">
        <v>84</v>
      </c>
      <c r="S126" s="110" t="s">
        <v>348</v>
      </c>
      <c r="T126" s="287" t="s">
        <v>54</v>
      </c>
      <c r="U126" s="244" t="s">
        <v>55</v>
      </c>
      <c r="V126" s="285" t="s">
        <v>55</v>
      </c>
      <c r="W126" s="244" t="s">
        <v>702</v>
      </c>
      <c r="X126" s="285" t="s">
        <v>56</v>
      </c>
      <c r="Y126" s="281" t="s">
        <v>55</v>
      </c>
      <c r="Z126" s="9"/>
      <c r="AA126" s="9"/>
      <c r="AB126" s="9"/>
      <c r="AC126" s="60"/>
      <c r="AD126" s="61"/>
      <c r="AE126" s="42"/>
      <c r="AF126" s="37"/>
    </row>
    <row r="127" spans="1:32" s="2" customFormat="1" ht="15.75" x14ac:dyDescent="0.2">
      <c r="A127" s="13" t="s">
        <v>801</v>
      </c>
      <c r="B127" s="405" t="s">
        <v>802</v>
      </c>
      <c r="C127" s="338"/>
      <c r="D127" s="26"/>
      <c r="E127" s="382" t="s">
        <v>803</v>
      </c>
      <c r="F127" s="338"/>
      <c r="G127" s="383"/>
      <c r="H127" s="425" t="s">
        <v>804</v>
      </c>
      <c r="I127" s="338"/>
      <c r="J127" s="26"/>
      <c r="K127" s="140"/>
      <c r="L127" s="26"/>
      <c r="M127" s="140"/>
      <c r="N127" s="26"/>
      <c r="O127" s="140"/>
      <c r="P127" s="26"/>
      <c r="Q127" s="166">
        <v>0</v>
      </c>
      <c r="R127" s="157"/>
      <c r="S127" s="117"/>
      <c r="T127" s="310" t="s">
        <v>54</v>
      </c>
      <c r="U127" s="258" t="s">
        <v>55</v>
      </c>
      <c r="V127" s="310" t="s">
        <v>55</v>
      </c>
      <c r="W127" s="258" t="s">
        <v>702</v>
      </c>
      <c r="X127" s="310" t="s">
        <v>56</v>
      </c>
      <c r="Y127" s="312" t="s">
        <v>55</v>
      </c>
      <c r="Z127" s="140"/>
      <c r="AA127" s="140"/>
      <c r="AB127" s="140"/>
      <c r="AC127" s="32" t="s">
        <v>805</v>
      </c>
      <c r="AD127" s="65"/>
      <c r="AE127" s="47"/>
      <c r="AF127" s="7"/>
    </row>
    <row r="128" spans="1:32" s="2" customFormat="1" ht="51" x14ac:dyDescent="0.2">
      <c r="A128" s="13" t="s">
        <v>801</v>
      </c>
      <c r="B128" s="328" t="s">
        <v>806</v>
      </c>
      <c r="C128" s="328" t="s">
        <v>807</v>
      </c>
      <c r="D128" s="27"/>
      <c r="E128" s="357" t="s">
        <v>808</v>
      </c>
      <c r="F128" s="328" t="s">
        <v>809</v>
      </c>
      <c r="G128" s="370"/>
      <c r="H128" s="328" t="s">
        <v>810</v>
      </c>
      <c r="I128" s="328" t="s">
        <v>811</v>
      </c>
      <c r="J128" s="27"/>
      <c r="K128" s="132"/>
      <c r="L128" s="124"/>
      <c r="M128" s="172"/>
      <c r="N128" s="171"/>
      <c r="O128" s="178"/>
      <c r="P128" s="177"/>
      <c r="Q128" s="228">
        <v>0</v>
      </c>
      <c r="R128" s="150"/>
      <c r="S128" s="110"/>
      <c r="T128" s="285" t="s">
        <v>54</v>
      </c>
      <c r="U128" s="244" t="s">
        <v>55</v>
      </c>
      <c r="V128" s="285" t="s">
        <v>55</v>
      </c>
      <c r="W128" s="244" t="s">
        <v>702</v>
      </c>
      <c r="X128" s="285" t="s">
        <v>56</v>
      </c>
      <c r="Y128" s="281" t="s">
        <v>55</v>
      </c>
      <c r="Z128" s="9"/>
      <c r="AA128" s="9"/>
      <c r="AB128" s="9"/>
      <c r="AC128" s="60" t="s">
        <v>812</v>
      </c>
      <c r="AD128" s="61" t="s">
        <v>215</v>
      </c>
      <c r="AE128" s="42" t="s">
        <v>813</v>
      </c>
      <c r="AF128" s="37" t="s">
        <v>814</v>
      </c>
    </row>
    <row r="129" spans="1:32" s="2" customFormat="1" ht="15" x14ac:dyDescent="0.2">
      <c r="A129" s="13" t="s">
        <v>801</v>
      </c>
      <c r="B129" s="329" t="s">
        <v>354</v>
      </c>
      <c r="C129" s="328"/>
      <c r="D129" s="21" t="s">
        <v>128</v>
      </c>
      <c r="E129" s="330" t="s">
        <v>355</v>
      </c>
      <c r="F129" s="328"/>
      <c r="G129" s="6" t="s">
        <v>130</v>
      </c>
      <c r="H129" s="414" t="s">
        <v>356</v>
      </c>
      <c r="I129" s="328"/>
      <c r="J129" s="21" t="s">
        <v>131</v>
      </c>
      <c r="K129" s="132" t="s">
        <v>815</v>
      </c>
      <c r="L129" s="124" t="s">
        <v>358</v>
      </c>
      <c r="M129" s="172" t="s">
        <v>816</v>
      </c>
      <c r="N129" s="171" t="s">
        <v>358</v>
      </c>
      <c r="O129" s="178" t="s">
        <v>817</v>
      </c>
      <c r="P129" s="177" t="s">
        <v>358</v>
      </c>
      <c r="Q129" s="228">
        <v>0</v>
      </c>
      <c r="R129" s="150" t="s">
        <v>133</v>
      </c>
      <c r="S129" s="110" t="s">
        <v>818</v>
      </c>
      <c r="T129" s="285" t="s">
        <v>54</v>
      </c>
      <c r="U129" s="244" t="s">
        <v>55</v>
      </c>
      <c r="V129" s="285" t="s">
        <v>55</v>
      </c>
      <c r="W129" s="244" t="s">
        <v>702</v>
      </c>
      <c r="X129" s="285" t="s">
        <v>56</v>
      </c>
      <c r="Y129" s="281" t="s">
        <v>55</v>
      </c>
      <c r="Z129" s="9"/>
      <c r="AA129" s="9"/>
      <c r="AB129" s="9"/>
      <c r="AC129" s="60"/>
      <c r="AD129" s="59"/>
      <c r="AE129" s="42"/>
      <c r="AF129" s="37"/>
    </row>
    <row r="130" spans="1:32" s="2" customFormat="1" ht="89.25" x14ac:dyDescent="0.2">
      <c r="A130" s="13" t="s">
        <v>801</v>
      </c>
      <c r="B130" s="329" t="s">
        <v>767</v>
      </c>
      <c r="C130" s="328"/>
      <c r="D130" s="27" t="s">
        <v>819</v>
      </c>
      <c r="E130" s="330" t="s">
        <v>769</v>
      </c>
      <c r="F130" s="328"/>
      <c r="G130" s="370" t="s">
        <v>820</v>
      </c>
      <c r="H130" s="414" t="s">
        <v>771</v>
      </c>
      <c r="I130" s="328"/>
      <c r="J130" s="27" t="s">
        <v>821</v>
      </c>
      <c r="K130" s="132" t="s">
        <v>815</v>
      </c>
      <c r="L130" s="124" t="s">
        <v>773</v>
      </c>
      <c r="M130" s="172" t="s">
        <v>816</v>
      </c>
      <c r="N130" s="171" t="s">
        <v>773</v>
      </c>
      <c r="O130" s="178" t="s">
        <v>817</v>
      </c>
      <c r="P130" s="177" t="s">
        <v>773</v>
      </c>
      <c r="Q130" s="228">
        <v>0</v>
      </c>
      <c r="R130" s="150" t="s">
        <v>84</v>
      </c>
      <c r="S130" s="125" t="s">
        <v>582</v>
      </c>
      <c r="T130" s="285" t="s">
        <v>54</v>
      </c>
      <c r="U130" s="244" t="s">
        <v>55</v>
      </c>
      <c r="V130" s="285" t="s">
        <v>55</v>
      </c>
      <c r="W130" s="244" t="s">
        <v>702</v>
      </c>
      <c r="X130" s="285" t="s">
        <v>56</v>
      </c>
      <c r="Y130" s="281" t="s">
        <v>55</v>
      </c>
      <c r="Z130" s="9" t="s">
        <v>710</v>
      </c>
      <c r="AA130" s="429" t="s">
        <v>711</v>
      </c>
      <c r="AB130" s="319" t="s">
        <v>712</v>
      </c>
      <c r="AC130" s="60" t="s">
        <v>822</v>
      </c>
      <c r="AD130" s="61" t="s">
        <v>215</v>
      </c>
      <c r="AE130" s="42" t="s">
        <v>823</v>
      </c>
      <c r="AF130" s="37" t="s">
        <v>824</v>
      </c>
    </row>
    <row r="131" spans="1:32" s="2" customFormat="1" ht="89.25" x14ac:dyDescent="0.2">
      <c r="A131" s="13" t="s">
        <v>801</v>
      </c>
      <c r="B131" s="329" t="s">
        <v>776</v>
      </c>
      <c r="C131" s="16" t="s">
        <v>825</v>
      </c>
      <c r="D131" s="27" t="s">
        <v>819</v>
      </c>
      <c r="E131" s="330" t="s">
        <v>778</v>
      </c>
      <c r="F131" s="16" t="s">
        <v>826</v>
      </c>
      <c r="G131" s="370" t="s">
        <v>820</v>
      </c>
      <c r="H131" s="414" t="s">
        <v>780</v>
      </c>
      <c r="I131" s="16" t="s">
        <v>827</v>
      </c>
      <c r="J131" s="27" t="s">
        <v>821</v>
      </c>
      <c r="K131" s="132" t="s">
        <v>815</v>
      </c>
      <c r="L131" s="124" t="s">
        <v>782</v>
      </c>
      <c r="M131" s="172" t="s">
        <v>816</v>
      </c>
      <c r="N131" s="171" t="s">
        <v>782</v>
      </c>
      <c r="O131" s="178" t="s">
        <v>817</v>
      </c>
      <c r="P131" s="177" t="s">
        <v>782</v>
      </c>
      <c r="Q131" s="228">
        <v>0</v>
      </c>
      <c r="R131" s="150" t="s">
        <v>84</v>
      </c>
      <c r="S131" s="125" t="s">
        <v>582</v>
      </c>
      <c r="T131" s="285" t="s">
        <v>54</v>
      </c>
      <c r="U131" s="244" t="s">
        <v>55</v>
      </c>
      <c r="V131" s="285" t="s">
        <v>55</v>
      </c>
      <c r="W131" s="244" t="s">
        <v>702</v>
      </c>
      <c r="X131" s="285" t="s">
        <v>56</v>
      </c>
      <c r="Y131" s="281" t="s">
        <v>55</v>
      </c>
      <c r="Z131" s="9" t="s">
        <v>828</v>
      </c>
      <c r="AA131" s="429" t="s">
        <v>829</v>
      </c>
      <c r="AB131" s="319" t="s">
        <v>830</v>
      </c>
      <c r="AC131" s="60" t="s">
        <v>831</v>
      </c>
      <c r="AD131" s="61" t="s">
        <v>175</v>
      </c>
      <c r="AE131" s="42" t="s">
        <v>832</v>
      </c>
      <c r="AF131" s="37" t="s">
        <v>824</v>
      </c>
    </row>
    <row r="132" spans="1:32" s="2" customFormat="1" ht="25.5" x14ac:dyDescent="0.2">
      <c r="A132" s="13" t="s">
        <v>801</v>
      </c>
      <c r="B132" s="329" t="s">
        <v>785</v>
      </c>
      <c r="C132" s="328" t="s">
        <v>833</v>
      </c>
      <c r="D132" s="21" t="s">
        <v>104</v>
      </c>
      <c r="E132" s="330" t="s">
        <v>787</v>
      </c>
      <c r="F132" s="328" t="s">
        <v>834</v>
      </c>
      <c r="G132" s="6" t="s">
        <v>107</v>
      </c>
      <c r="H132" s="414" t="s">
        <v>789</v>
      </c>
      <c r="I132" s="328" t="s">
        <v>790</v>
      </c>
      <c r="J132" s="21" t="s">
        <v>110</v>
      </c>
      <c r="K132" s="132" t="s">
        <v>815</v>
      </c>
      <c r="L132" s="124" t="s">
        <v>791</v>
      </c>
      <c r="M132" s="172" t="s">
        <v>816</v>
      </c>
      <c r="N132" s="171" t="s">
        <v>791</v>
      </c>
      <c r="O132" s="178" t="s">
        <v>817</v>
      </c>
      <c r="P132" s="177" t="s">
        <v>791</v>
      </c>
      <c r="Q132" s="228">
        <v>0</v>
      </c>
      <c r="R132" s="150" t="s">
        <v>112</v>
      </c>
      <c r="S132" s="110" t="s">
        <v>792</v>
      </c>
      <c r="T132" s="285" t="s">
        <v>54</v>
      </c>
      <c r="U132" s="244" t="s">
        <v>55</v>
      </c>
      <c r="V132" s="285" t="s">
        <v>55</v>
      </c>
      <c r="W132" s="244" t="s">
        <v>702</v>
      </c>
      <c r="X132" s="285" t="s">
        <v>56</v>
      </c>
      <c r="Y132" s="281" t="s">
        <v>55</v>
      </c>
      <c r="Z132" s="269"/>
      <c r="AA132" s="269"/>
      <c r="AB132" s="269"/>
      <c r="AC132" s="60" t="s">
        <v>793</v>
      </c>
      <c r="AD132" s="59" t="s">
        <v>414</v>
      </c>
      <c r="AE132" s="42" t="s">
        <v>835</v>
      </c>
      <c r="AF132" s="37"/>
    </row>
    <row r="133" spans="1:32" s="2" customFormat="1" ht="38.25" x14ac:dyDescent="0.2">
      <c r="A133" s="13" t="s">
        <v>801</v>
      </c>
      <c r="B133" s="328" t="s">
        <v>191</v>
      </c>
      <c r="C133" s="328"/>
      <c r="D133" s="21" t="s">
        <v>104</v>
      </c>
      <c r="E133" s="354" t="s">
        <v>729</v>
      </c>
      <c r="F133" s="328"/>
      <c r="G133" s="6" t="s">
        <v>107</v>
      </c>
      <c r="H133" s="328" t="s">
        <v>194</v>
      </c>
      <c r="I133" s="328"/>
      <c r="J133" s="21" t="s">
        <v>110</v>
      </c>
      <c r="K133" s="132" t="s">
        <v>815</v>
      </c>
      <c r="L133" s="124" t="s">
        <v>412</v>
      </c>
      <c r="M133" s="172" t="s">
        <v>816</v>
      </c>
      <c r="N133" s="171" t="s">
        <v>412</v>
      </c>
      <c r="O133" s="178" t="s">
        <v>817</v>
      </c>
      <c r="P133" s="177" t="s">
        <v>412</v>
      </c>
      <c r="Q133" s="228">
        <v>0</v>
      </c>
      <c r="R133" s="150" t="s">
        <v>112</v>
      </c>
      <c r="S133" s="110"/>
      <c r="T133" s="285" t="s">
        <v>54</v>
      </c>
      <c r="U133" s="244" t="s">
        <v>55</v>
      </c>
      <c r="V133" s="285" t="s">
        <v>55</v>
      </c>
      <c r="W133" s="244" t="s">
        <v>702</v>
      </c>
      <c r="X133" s="285" t="s">
        <v>56</v>
      </c>
      <c r="Y133" s="281" t="s">
        <v>55</v>
      </c>
      <c r="Z133" s="9"/>
      <c r="AA133" s="9"/>
      <c r="AB133" s="9"/>
      <c r="AC133" s="60" t="s">
        <v>730</v>
      </c>
      <c r="AD133" s="59" t="s">
        <v>414</v>
      </c>
      <c r="AE133" s="42" t="s">
        <v>836</v>
      </c>
      <c r="AF133" s="37" t="s">
        <v>416</v>
      </c>
    </row>
    <row r="134" spans="1:32" s="221" customFormat="1" ht="15.75" x14ac:dyDescent="0.2">
      <c r="A134" s="13" t="s">
        <v>801</v>
      </c>
      <c r="B134" s="406" t="s">
        <v>530</v>
      </c>
      <c r="C134" s="209"/>
      <c r="D134" s="210"/>
      <c r="E134" s="384" t="s">
        <v>732</v>
      </c>
      <c r="F134" s="208"/>
      <c r="G134" s="385"/>
      <c r="H134" s="406" t="s">
        <v>733</v>
      </c>
      <c r="I134" s="209"/>
      <c r="J134" s="210"/>
      <c r="K134" s="211"/>
      <c r="L134" s="210"/>
      <c r="M134" s="211"/>
      <c r="N134" s="210"/>
      <c r="O134" s="211"/>
      <c r="P134" s="210"/>
      <c r="Q134" s="212">
        <v>0</v>
      </c>
      <c r="R134" s="213"/>
      <c r="S134" s="214"/>
      <c r="T134" s="215" t="s">
        <v>54</v>
      </c>
      <c r="U134" s="259"/>
      <c r="V134" s="215" t="s">
        <v>55</v>
      </c>
      <c r="W134" s="259"/>
      <c r="X134" s="215" t="s">
        <v>56</v>
      </c>
      <c r="Y134" s="216"/>
      <c r="Z134" s="211"/>
      <c r="AA134" s="211"/>
      <c r="AB134" s="211"/>
      <c r="AC134" s="217"/>
      <c r="AD134" s="218"/>
      <c r="AE134" s="219"/>
      <c r="AF134" s="220"/>
    </row>
    <row r="135" spans="1:32" s="2" customFormat="1" ht="76.5" x14ac:dyDescent="0.2">
      <c r="A135" s="13" t="s">
        <v>801</v>
      </c>
      <c r="B135" s="328" t="s">
        <v>533</v>
      </c>
      <c r="C135" s="328" t="s">
        <v>534</v>
      </c>
      <c r="D135" s="27" t="s">
        <v>734</v>
      </c>
      <c r="E135" s="354" t="s">
        <v>536</v>
      </c>
      <c r="F135" s="328" t="s">
        <v>537</v>
      </c>
      <c r="G135" s="370" t="s">
        <v>538</v>
      </c>
      <c r="H135" s="328" t="s">
        <v>539</v>
      </c>
      <c r="I135" s="328" t="s">
        <v>540</v>
      </c>
      <c r="J135" s="27" t="s">
        <v>541</v>
      </c>
      <c r="K135" s="167" t="s">
        <v>542</v>
      </c>
      <c r="L135" s="124" t="s">
        <v>543</v>
      </c>
      <c r="M135" s="148" t="s">
        <v>544</v>
      </c>
      <c r="N135" s="171" t="s">
        <v>543</v>
      </c>
      <c r="O135" s="178" t="s">
        <v>545</v>
      </c>
      <c r="P135" s="177" t="s">
        <v>543</v>
      </c>
      <c r="Q135" s="228">
        <v>0</v>
      </c>
      <c r="R135" s="150"/>
      <c r="S135" s="125" t="s">
        <v>546</v>
      </c>
      <c r="T135" s="287" t="s">
        <v>54</v>
      </c>
      <c r="U135" s="244"/>
      <c r="V135" s="285" t="s">
        <v>55</v>
      </c>
      <c r="W135" s="244"/>
      <c r="X135" s="285" t="s">
        <v>56</v>
      </c>
      <c r="Y135" s="281"/>
      <c r="Z135" s="9" t="s">
        <v>710</v>
      </c>
      <c r="AA135" s="429" t="s">
        <v>711</v>
      </c>
      <c r="AB135" s="319" t="s">
        <v>712</v>
      </c>
      <c r="AC135" s="60" t="s">
        <v>837</v>
      </c>
      <c r="AD135" s="61" t="s">
        <v>551</v>
      </c>
      <c r="AE135" s="42" t="s">
        <v>797</v>
      </c>
      <c r="AF135" s="37" t="s">
        <v>838</v>
      </c>
    </row>
    <row r="136" spans="1:32" s="2" customFormat="1" ht="114.75" x14ac:dyDescent="0.2">
      <c r="A136" s="13" t="s">
        <v>801</v>
      </c>
      <c r="B136" s="328" t="s">
        <v>554</v>
      </c>
      <c r="C136" s="328" t="s">
        <v>555</v>
      </c>
      <c r="D136" s="27" t="s">
        <v>556</v>
      </c>
      <c r="E136" s="354" t="s">
        <v>557</v>
      </c>
      <c r="F136" s="315" t="s">
        <v>558</v>
      </c>
      <c r="G136" s="370" t="s">
        <v>559</v>
      </c>
      <c r="H136" s="328" t="s">
        <v>560</v>
      </c>
      <c r="I136" s="328" t="s">
        <v>561</v>
      </c>
      <c r="J136" s="27" t="s">
        <v>562</v>
      </c>
      <c r="K136" s="167" t="s">
        <v>542</v>
      </c>
      <c r="L136" s="124" t="s">
        <v>563</v>
      </c>
      <c r="M136" s="148" t="s">
        <v>544</v>
      </c>
      <c r="N136" s="171" t="s">
        <v>563</v>
      </c>
      <c r="O136" s="178" t="s">
        <v>545</v>
      </c>
      <c r="P136" s="177" t="s">
        <v>563</v>
      </c>
      <c r="Q136" s="228">
        <v>0</v>
      </c>
      <c r="R136" s="150"/>
      <c r="S136" s="125" t="s">
        <v>564</v>
      </c>
      <c r="T136" s="287" t="s">
        <v>54</v>
      </c>
      <c r="U136" s="244"/>
      <c r="V136" s="285" t="s">
        <v>55</v>
      </c>
      <c r="W136" s="244"/>
      <c r="X136" s="285" t="s">
        <v>56</v>
      </c>
      <c r="Y136" s="281"/>
      <c r="Z136" s="9" t="s">
        <v>453</v>
      </c>
      <c r="AA136" s="429" t="s">
        <v>454</v>
      </c>
      <c r="AB136" s="319" t="s">
        <v>455</v>
      </c>
      <c r="AC136" s="60" t="s">
        <v>839</v>
      </c>
      <c r="AD136" s="61" t="s">
        <v>840</v>
      </c>
      <c r="AE136" s="42" t="s">
        <v>742</v>
      </c>
      <c r="AF136" s="37" t="s">
        <v>841</v>
      </c>
    </row>
    <row r="137" spans="1:32" s="4" customFormat="1" ht="178.5" x14ac:dyDescent="0.2">
      <c r="A137" s="13" t="s">
        <v>801</v>
      </c>
      <c r="B137" s="328" t="s">
        <v>572</v>
      </c>
      <c r="C137" s="328" t="s">
        <v>573</v>
      </c>
      <c r="D137" s="27" t="s">
        <v>574</v>
      </c>
      <c r="E137" s="354" t="s">
        <v>575</v>
      </c>
      <c r="F137" s="328" t="s">
        <v>576</v>
      </c>
      <c r="G137" s="370" t="s">
        <v>577</v>
      </c>
      <c r="H137" s="328" t="s">
        <v>578</v>
      </c>
      <c r="I137" s="328" t="s">
        <v>579</v>
      </c>
      <c r="J137" s="27" t="s">
        <v>580</v>
      </c>
      <c r="K137" s="167" t="s">
        <v>542</v>
      </c>
      <c r="L137" s="124" t="s">
        <v>452</v>
      </c>
      <c r="M137" s="148" t="s">
        <v>544</v>
      </c>
      <c r="N137" s="171" t="s">
        <v>581</v>
      </c>
      <c r="O137" s="178" t="s">
        <v>545</v>
      </c>
      <c r="P137" s="177" t="s">
        <v>581</v>
      </c>
      <c r="Q137" s="228">
        <v>0</v>
      </c>
      <c r="R137" s="150"/>
      <c r="S137" s="125" t="s">
        <v>582</v>
      </c>
      <c r="T137" s="287" t="s">
        <v>54</v>
      </c>
      <c r="U137" s="244"/>
      <c r="V137" s="285" t="s">
        <v>55</v>
      </c>
      <c r="W137" s="244"/>
      <c r="X137" s="285" t="s">
        <v>56</v>
      </c>
      <c r="Y137" s="281"/>
      <c r="Z137" s="9" t="s">
        <v>744</v>
      </c>
      <c r="AA137" s="429" t="s">
        <v>745</v>
      </c>
      <c r="AB137" s="320" t="s">
        <v>746</v>
      </c>
      <c r="AC137" s="60" t="s">
        <v>747</v>
      </c>
      <c r="AD137" s="61" t="s">
        <v>215</v>
      </c>
      <c r="AE137" s="42" t="s">
        <v>842</v>
      </c>
      <c r="AF137" s="37" t="s">
        <v>588</v>
      </c>
    </row>
    <row r="138" spans="1:32" s="2" customFormat="1" ht="25.5" x14ac:dyDescent="0.2">
      <c r="A138" s="13"/>
      <c r="B138" s="402"/>
      <c r="C138" s="193" t="s">
        <v>608</v>
      </c>
      <c r="D138" s="27"/>
      <c r="E138" s="372"/>
      <c r="F138" s="193" t="s">
        <v>608</v>
      </c>
      <c r="G138" s="370"/>
      <c r="H138" s="402"/>
      <c r="I138" s="193" t="s">
        <v>608</v>
      </c>
      <c r="J138" s="27"/>
      <c r="K138" s="167"/>
      <c r="L138" s="124"/>
      <c r="M138" s="148"/>
      <c r="N138" s="171"/>
      <c r="O138" s="178"/>
      <c r="P138" s="177"/>
      <c r="Q138" s="228">
        <v>1</v>
      </c>
      <c r="R138" s="150"/>
      <c r="S138" s="125"/>
      <c r="T138" s="285"/>
      <c r="U138" s="244"/>
      <c r="V138" s="285"/>
      <c r="W138" s="244"/>
      <c r="X138" s="285"/>
      <c r="Y138" s="281"/>
      <c r="Z138" s="9"/>
      <c r="AA138" s="9"/>
      <c r="AB138" s="9"/>
      <c r="AC138" s="60"/>
      <c r="AD138" s="61"/>
      <c r="AE138" s="42"/>
      <c r="AF138" s="37"/>
    </row>
    <row r="139" spans="1:32" s="221" customFormat="1" ht="15.75" x14ac:dyDescent="0.2">
      <c r="A139" s="13" t="s">
        <v>50</v>
      </c>
      <c r="B139" s="406" t="s">
        <v>843</v>
      </c>
      <c r="C139" s="209"/>
      <c r="D139" s="210"/>
      <c r="E139" s="384" t="s">
        <v>843</v>
      </c>
      <c r="F139" s="209"/>
      <c r="G139" s="386"/>
      <c r="H139" s="406" t="s">
        <v>843</v>
      </c>
      <c r="I139" s="209"/>
      <c r="J139" s="210"/>
      <c r="K139" s="211"/>
      <c r="L139" s="210"/>
      <c r="M139" s="211"/>
      <c r="N139" s="210"/>
      <c r="O139" s="211"/>
      <c r="P139" s="210"/>
      <c r="Q139" s="212">
        <v>1</v>
      </c>
      <c r="R139" s="213"/>
      <c r="S139" s="214"/>
      <c r="T139" s="215" t="s">
        <v>54</v>
      </c>
      <c r="U139" s="244" t="s">
        <v>55</v>
      </c>
      <c r="V139" s="285" t="s">
        <v>55</v>
      </c>
      <c r="W139" s="244" t="s">
        <v>702</v>
      </c>
      <c r="X139" s="285" t="s">
        <v>56</v>
      </c>
      <c r="Y139" s="281" t="s">
        <v>55</v>
      </c>
      <c r="Z139" s="211"/>
      <c r="AA139" s="211"/>
      <c r="AB139" s="211"/>
      <c r="AC139" s="217" t="s">
        <v>245</v>
      </c>
      <c r="AD139" s="218"/>
      <c r="AE139" s="219"/>
      <c r="AF139" s="220"/>
    </row>
    <row r="140" spans="1:32" s="2" customFormat="1" ht="15" x14ac:dyDescent="0.2">
      <c r="A140" s="13" t="s">
        <v>50</v>
      </c>
      <c r="B140" s="328" t="s">
        <v>393</v>
      </c>
      <c r="C140" s="328" t="s">
        <v>394</v>
      </c>
      <c r="D140" s="21" t="s">
        <v>395</v>
      </c>
      <c r="E140" s="354" t="s">
        <v>393</v>
      </c>
      <c r="F140" s="328" t="s">
        <v>394</v>
      </c>
      <c r="G140" s="6" t="s">
        <v>395</v>
      </c>
      <c r="H140" s="328" t="s">
        <v>393</v>
      </c>
      <c r="I140" s="328" t="s">
        <v>394</v>
      </c>
      <c r="J140" s="21" t="s">
        <v>395</v>
      </c>
      <c r="K140" s="132" t="s">
        <v>815</v>
      </c>
      <c r="L140" s="124" t="s">
        <v>393</v>
      </c>
      <c r="M140" s="148" t="s">
        <v>844</v>
      </c>
      <c r="N140" s="107" t="str">
        <f t="shared" ref="N140" si="38">L140</f>
        <v>SLOID</v>
      </c>
      <c r="O140" s="178" t="s">
        <v>817</v>
      </c>
      <c r="P140" s="177" t="s">
        <v>393</v>
      </c>
      <c r="Q140" s="228">
        <v>0</v>
      </c>
      <c r="R140" s="150" t="s">
        <v>112</v>
      </c>
      <c r="S140" s="110" t="s">
        <v>396</v>
      </c>
      <c r="T140" s="287" t="s">
        <v>54</v>
      </c>
      <c r="U140" s="244" t="s">
        <v>55</v>
      </c>
      <c r="V140" s="285" t="s">
        <v>55</v>
      </c>
      <c r="W140" s="244" t="s">
        <v>702</v>
      </c>
      <c r="X140" s="285" t="s">
        <v>56</v>
      </c>
      <c r="Y140" s="281" t="s">
        <v>55</v>
      </c>
      <c r="Z140" s="9"/>
      <c r="AA140" s="9"/>
      <c r="AB140" s="9"/>
      <c r="AC140" s="60"/>
      <c r="AD140" s="61"/>
      <c r="AE140" s="42"/>
      <c r="AF140" s="37"/>
    </row>
    <row r="141" spans="1:32" s="2" customFormat="1" ht="25.5" x14ac:dyDescent="0.2">
      <c r="A141" s="13" t="s">
        <v>50</v>
      </c>
      <c r="B141" s="328" t="s">
        <v>320</v>
      </c>
      <c r="C141" s="328" t="s">
        <v>697</v>
      </c>
      <c r="D141" s="21" t="s">
        <v>322</v>
      </c>
      <c r="E141" s="354" t="s">
        <v>320</v>
      </c>
      <c r="F141" s="328" t="s">
        <v>697</v>
      </c>
      <c r="G141" s="6" t="s">
        <v>322</v>
      </c>
      <c r="H141" s="328" t="s">
        <v>320</v>
      </c>
      <c r="I141" s="328" t="s">
        <v>697</v>
      </c>
      <c r="J141" s="21" t="s">
        <v>322</v>
      </c>
      <c r="K141" s="132" t="s">
        <v>815</v>
      </c>
      <c r="L141" s="124" t="s">
        <v>323</v>
      </c>
      <c r="M141" s="148" t="s">
        <v>844</v>
      </c>
      <c r="N141" s="107" t="s">
        <v>323</v>
      </c>
      <c r="O141" s="178" t="s">
        <v>817</v>
      </c>
      <c r="P141" s="177" t="s">
        <v>323</v>
      </c>
      <c r="Q141" s="228">
        <v>0</v>
      </c>
      <c r="R141" s="150" t="s">
        <v>84</v>
      </c>
      <c r="S141" s="110" t="s">
        <v>324</v>
      </c>
      <c r="T141" s="287" t="s">
        <v>54</v>
      </c>
      <c r="U141" s="244" t="s">
        <v>55</v>
      </c>
      <c r="V141" s="285" t="s">
        <v>55</v>
      </c>
      <c r="W141" s="244" t="s">
        <v>702</v>
      </c>
      <c r="X141" s="285" t="s">
        <v>56</v>
      </c>
      <c r="Y141" s="281" t="s">
        <v>55</v>
      </c>
      <c r="Z141" s="9"/>
      <c r="AA141" s="9"/>
      <c r="AB141" s="9"/>
      <c r="AC141" s="60"/>
      <c r="AD141" s="61"/>
      <c r="AE141" s="42"/>
      <c r="AF141" s="37"/>
    </row>
    <row r="142" spans="1:32" s="2" customFormat="1" ht="15" x14ac:dyDescent="0.2">
      <c r="A142" s="13" t="s">
        <v>50</v>
      </c>
      <c r="B142" s="328"/>
      <c r="C142" s="328" t="s">
        <v>325</v>
      </c>
      <c r="D142" s="21" t="s">
        <v>326</v>
      </c>
      <c r="E142" s="354"/>
      <c r="F142" s="328" t="s">
        <v>325</v>
      </c>
      <c r="G142" s="6" t="s">
        <v>326</v>
      </c>
      <c r="H142" s="328"/>
      <c r="I142" s="328" t="s">
        <v>325</v>
      </c>
      <c r="J142" s="21" t="s">
        <v>326</v>
      </c>
      <c r="K142" s="132" t="s">
        <v>815</v>
      </c>
      <c r="L142" s="124" t="s">
        <v>327</v>
      </c>
      <c r="M142" s="148" t="s">
        <v>844</v>
      </c>
      <c r="N142" s="107" t="str">
        <f t="shared" ref="N142" si="39">L142</f>
        <v>FK_DIDOK_CODE</v>
      </c>
      <c r="O142" s="178" t="s">
        <v>817</v>
      </c>
      <c r="P142" s="177" t="s">
        <v>328</v>
      </c>
      <c r="Q142" s="228">
        <v>1</v>
      </c>
      <c r="R142" s="150" t="s">
        <v>84</v>
      </c>
      <c r="S142" s="110" t="s">
        <v>329</v>
      </c>
      <c r="T142" s="287" t="s">
        <v>54</v>
      </c>
      <c r="U142" s="244" t="s">
        <v>55</v>
      </c>
      <c r="V142" s="285" t="s">
        <v>55</v>
      </c>
      <c r="W142" s="244" t="s">
        <v>702</v>
      </c>
      <c r="X142" s="285" t="s">
        <v>56</v>
      </c>
      <c r="Y142" s="281" t="s">
        <v>55</v>
      </c>
      <c r="Z142" s="9"/>
      <c r="AA142" s="9"/>
      <c r="AB142" s="9"/>
      <c r="AC142" s="60"/>
      <c r="AD142" s="61"/>
      <c r="AE142" s="42"/>
      <c r="AF142" s="37"/>
    </row>
    <row r="143" spans="1:32" s="2" customFormat="1" ht="51" x14ac:dyDescent="0.2">
      <c r="A143" s="13" t="s">
        <v>50</v>
      </c>
      <c r="B143" s="328"/>
      <c r="C143" s="328" t="s">
        <v>330</v>
      </c>
      <c r="D143" s="21" t="s">
        <v>331</v>
      </c>
      <c r="E143" s="354"/>
      <c r="F143" s="328" t="s">
        <v>330</v>
      </c>
      <c r="G143" s="6" t="s">
        <v>331</v>
      </c>
      <c r="H143" s="328"/>
      <c r="I143" s="328" t="s">
        <v>330</v>
      </c>
      <c r="J143" s="21" t="s">
        <v>331</v>
      </c>
      <c r="K143" s="132" t="s">
        <v>815</v>
      </c>
      <c r="L143" s="124" t="s">
        <v>332</v>
      </c>
      <c r="M143" s="148" t="s">
        <v>844</v>
      </c>
      <c r="N143" s="107" t="str">
        <f>L143</f>
        <v>GUELTIG_VON</v>
      </c>
      <c r="O143" s="178" t="s">
        <v>817</v>
      </c>
      <c r="P143" s="177" t="s">
        <v>333</v>
      </c>
      <c r="Q143" s="228">
        <v>1</v>
      </c>
      <c r="R143" s="150" t="s">
        <v>84</v>
      </c>
      <c r="S143" s="110" t="s">
        <v>334</v>
      </c>
      <c r="T143" s="287" t="s">
        <v>54</v>
      </c>
      <c r="U143" s="244" t="s">
        <v>55</v>
      </c>
      <c r="V143" s="285" t="s">
        <v>55</v>
      </c>
      <c r="W143" s="244" t="s">
        <v>702</v>
      </c>
      <c r="X143" s="285" t="s">
        <v>56</v>
      </c>
      <c r="Y143" s="281" t="s">
        <v>55</v>
      </c>
      <c r="Z143" s="9"/>
      <c r="AA143" s="9"/>
      <c r="AB143" s="9"/>
      <c r="AC143" s="60"/>
      <c r="AD143" s="61"/>
      <c r="AE143" s="42"/>
      <c r="AF143" s="37"/>
    </row>
    <row r="144" spans="1:32" s="2" customFormat="1" ht="51" x14ac:dyDescent="0.2">
      <c r="A144" s="13" t="s">
        <v>50</v>
      </c>
      <c r="B144" s="328"/>
      <c r="C144" s="328" t="s">
        <v>335</v>
      </c>
      <c r="D144" s="21" t="s">
        <v>331</v>
      </c>
      <c r="E144" s="354"/>
      <c r="F144" s="328" t="s">
        <v>335</v>
      </c>
      <c r="G144" s="6" t="s">
        <v>331</v>
      </c>
      <c r="H144" s="328"/>
      <c r="I144" s="328" t="s">
        <v>335</v>
      </c>
      <c r="J144" s="21" t="s">
        <v>331</v>
      </c>
      <c r="K144" s="132" t="s">
        <v>815</v>
      </c>
      <c r="L144" s="124" t="s">
        <v>336</v>
      </c>
      <c r="M144" s="148" t="s">
        <v>844</v>
      </c>
      <c r="N144" s="107" t="str">
        <f>L144</f>
        <v>GUELTIG_BIS</v>
      </c>
      <c r="O144" s="178" t="s">
        <v>817</v>
      </c>
      <c r="P144" s="177" t="s">
        <v>337</v>
      </c>
      <c r="Q144" s="228">
        <v>1</v>
      </c>
      <c r="R144" s="150" t="s">
        <v>84</v>
      </c>
      <c r="S144" s="110" t="s">
        <v>338</v>
      </c>
      <c r="T144" s="287" t="s">
        <v>54</v>
      </c>
      <c r="U144" s="244" t="s">
        <v>55</v>
      </c>
      <c r="V144" s="285" t="s">
        <v>55</v>
      </c>
      <c r="W144" s="244" t="s">
        <v>702</v>
      </c>
      <c r="X144" s="285" t="s">
        <v>56</v>
      </c>
      <c r="Y144" s="281" t="s">
        <v>55</v>
      </c>
      <c r="Z144" s="9"/>
      <c r="AA144" s="9"/>
      <c r="AB144" s="9"/>
      <c r="AC144" s="60"/>
      <c r="AD144" s="61"/>
      <c r="AE144" s="42"/>
      <c r="AF144" s="37"/>
    </row>
    <row r="145" spans="1:32" s="2" customFormat="1" ht="51" x14ac:dyDescent="0.2">
      <c r="A145" s="13" t="s">
        <v>50</v>
      </c>
      <c r="B145" s="328"/>
      <c r="C145" s="328" t="s">
        <v>339</v>
      </c>
      <c r="D145" s="21" t="s">
        <v>340</v>
      </c>
      <c r="E145" s="354"/>
      <c r="F145" s="328" t="s">
        <v>339</v>
      </c>
      <c r="G145" s="6" t="s">
        <v>340</v>
      </c>
      <c r="H145" s="328"/>
      <c r="I145" s="328" t="s">
        <v>339</v>
      </c>
      <c r="J145" s="21" t="s">
        <v>340</v>
      </c>
      <c r="K145" s="132" t="s">
        <v>815</v>
      </c>
      <c r="L145" s="124" t="s">
        <v>341</v>
      </c>
      <c r="M145" s="148" t="s">
        <v>844</v>
      </c>
      <c r="N145" s="107" t="str">
        <f t="shared" ref="N145:N146" si="40">L145</f>
        <v>ERSTELLT_AM </v>
      </c>
      <c r="O145" s="178" t="s">
        <v>817</v>
      </c>
      <c r="P145" s="177" t="s">
        <v>342</v>
      </c>
      <c r="Q145" s="228">
        <v>1</v>
      </c>
      <c r="R145" s="150" t="s">
        <v>84</v>
      </c>
      <c r="S145" s="110" t="s">
        <v>343</v>
      </c>
      <c r="T145" s="287" t="s">
        <v>54</v>
      </c>
      <c r="U145" s="244" t="s">
        <v>55</v>
      </c>
      <c r="V145" s="285" t="s">
        <v>55</v>
      </c>
      <c r="W145" s="244" t="s">
        <v>702</v>
      </c>
      <c r="X145" s="285" t="s">
        <v>56</v>
      </c>
      <c r="Y145" s="281" t="s">
        <v>55</v>
      </c>
      <c r="Z145" s="9"/>
      <c r="AA145" s="9"/>
      <c r="AB145" s="9"/>
      <c r="AC145" s="60"/>
      <c r="AD145" s="61"/>
      <c r="AE145" s="42"/>
      <c r="AF145" s="37"/>
    </row>
    <row r="146" spans="1:32" s="2" customFormat="1" ht="51" x14ac:dyDescent="0.2">
      <c r="A146" s="13" t="s">
        <v>50</v>
      </c>
      <c r="B146" s="328"/>
      <c r="C146" s="328" t="s">
        <v>344</v>
      </c>
      <c r="D146" s="21" t="s">
        <v>345</v>
      </c>
      <c r="E146" s="354"/>
      <c r="F146" s="328" t="s">
        <v>344</v>
      </c>
      <c r="G146" s="6" t="s">
        <v>345</v>
      </c>
      <c r="H146" s="328"/>
      <c r="I146" s="328" t="s">
        <v>344</v>
      </c>
      <c r="J146" s="21" t="s">
        <v>345</v>
      </c>
      <c r="K146" s="132" t="s">
        <v>815</v>
      </c>
      <c r="L146" s="124" t="s">
        <v>346</v>
      </c>
      <c r="M146" s="148" t="s">
        <v>844</v>
      </c>
      <c r="N146" s="107" t="str">
        <f t="shared" si="40"/>
        <v>GEAENDERT_AM</v>
      </c>
      <c r="O146" s="178" t="s">
        <v>817</v>
      </c>
      <c r="P146" s="177" t="s">
        <v>347</v>
      </c>
      <c r="Q146" s="228">
        <v>1</v>
      </c>
      <c r="R146" s="150" t="s">
        <v>84</v>
      </c>
      <c r="S146" s="110" t="s">
        <v>348</v>
      </c>
      <c r="T146" s="287" t="s">
        <v>54</v>
      </c>
      <c r="U146" s="244" t="s">
        <v>55</v>
      </c>
      <c r="V146" s="285" t="s">
        <v>55</v>
      </c>
      <c r="W146" s="244" t="s">
        <v>702</v>
      </c>
      <c r="X146" s="285" t="s">
        <v>56</v>
      </c>
      <c r="Y146" s="281" t="s">
        <v>55</v>
      </c>
      <c r="Z146" s="9"/>
      <c r="AA146" s="9"/>
      <c r="AB146" s="9"/>
      <c r="AC146" s="60"/>
      <c r="AD146" s="61"/>
      <c r="AE146" s="42"/>
      <c r="AF146" s="37"/>
    </row>
    <row r="147" spans="1:32" ht="15.75" x14ac:dyDescent="0.2">
      <c r="A147" s="84" t="s">
        <v>845</v>
      </c>
      <c r="B147" s="407" t="s">
        <v>846</v>
      </c>
      <c r="C147" s="346"/>
      <c r="D147" s="85"/>
      <c r="E147" s="387" t="s">
        <v>847</v>
      </c>
      <c r="F147" s="346"/>
      <c r="G147" s="388"/>
      <c r="H147" s="426" t="s">
        <v>848</v>
      </c>
      <c r="I147" s="346"/>
      <c r="J147" s="85"/>
      <c r="K147" s="141"/>
      <c r="L147" s="85"/>
      <c r="M147" s="141"/>
      <c r="N147" s="85"/>
      <c r="O147" s="141"/>
      <c r="P147" s="85"/>
      <c r="Q147" s="237">
        <v>0</v>
      </c>
      <c r="R147" s="158"/>
      <c r="S147" s="118"/>
      <c r="T147" s="303" t="s">
        <v>54</v>
      </c>
      <c r="U147" s="260" t="s">
        <v>55</v>
      </c>
      <c r="V147" s="303" t="s">
        <v>55</v>
      </c>
      <c r="W147" s="260" t="s">
        <v>702</v>
      </c>
      <c r="X147" s="303" t="s">
        <v>56</v>
      </c>
      <c r="Y147" s="304" t="s">
        <v>55</v>
      </c>
      <c r="Z147" s="278"/>
      <c r="AA147" s="278"/>
      <c r="AB147" s="278"/>
      <c r="AC147" s="87" t="s">
        <v>849</v>
      </c>
      <c r="AD147" s="88"/>
      <c r="AE147" s="89"/>
      <c r="AF147" s="86"/>
    </row>
    <row r="148" spans="1:32" s="2" customFormat="1" x14ac:dyDescent="0.2">
      <c r="A148" s="84" t="s">
        <v>845</v>
      </c>
      <c r="B148" s="328" t="s">
        <v>354</v>
      </c>
      <c r="C148" s="328"/>
      <c r="D148" s="27" t="s">
        <v>128</v>
      </c>
      <c r="E148" s="354" t="s">
        <v>355</v>
      </c>
      <c r="F148" s="328"/>
      <c r="G148" s="370" t="s">
        <v>130</v>
      </c>
      <c r="H148" s="328" t="s">
        <v>356</v>
      </c>
      <c r="I148" s="328"/>
      <c r="J148" s="27" t="s">
        <v>131</v>
      </c>
      <c r="K148" s="167" t="s">
        <v>850</v>
      </c>
      <c r="L148" s="124" t="s">
        <v>358</v>
      </c>
      <c r="M148" s="172" t="s">
        <v>851</v>
      </c>
      <c r="N148" s="171" t="s">
        <v>358</v>
      </c>
      <c r="O148" s="178" t="s">
        <v>852</v>
      </c>
      <c r="P148" s="177" t="s">
        <v>358</v>
      </c>
      <c r="Q148" s="228">
        <v>0</v>
      </c>
      <c r="R148" s="150" t="s">
        <v>133</v>
      </c>
      <c r="S148" s="110"/>
      <c r="T148" s="287" t="s">
        <v>54</v>
      </c>
      <c r="U148" s="245" t="s">
        <v>55</v>
      </c>
      <c r="V148" s="287" t="s">
        <v>55</v>
      </c>
      <c r="W148" s="245" t="s">
        <v>702</v>
      </c>
      <c r="X148" s="287" t="s">
        <v>56</v>
      </c>
      <c r="Y148" s="282" t="s">
        <v>55</v>
      </c>
      <c r="Z148" s="9"/>
      <c r="AA148" s="9"/>
      <c r="AB148" s="9"/>
      <c r="AC148" s="58"/>
      <c r="AD148" s="61"/>
      <c r="AE148" s="42"/>
      <c r="AF148" s="37"/>
    </row>
    <row r="149" spans="1:32" s="2" customFormat="1" ht="51" x14ac:dyDescent="0.2">
      <c r="A149" s="84" t="s">
        <v>845</v>
      </c>
      <c r="B149" s="328" t="s">
        <v>853</v>
      </c>
      <c r="C149" s="328" t="s">
        <v>854</v>
      </c>
      <c r="D149" s="21" t="s">
        <v>855</v>
      </c>
      <c r="E149" s="357" t="s">
        <v>856</v>
      </c>
      <c r="F149" s="315" t="s">
        <v>857</v>
      </c>
      <c r="G149" s="6" t="s">
        <v>858</v>
      </c>
      <c r="H149" s="328" t="s">
        <v>859</v>
      </c>
      <c r="I149" s="328" t="s">
        <v>860</v>
      </c>
      <c r="J149" s="21" t="s">
        <v>861</v>
      </c>
      <c r="K149" s="132" t="s">
        <v>850</v>
      </c>
      <c r="L149" s="124" t="s">
        <v>862</v>
      </c>
      <c r="M149" s="172" t="s">
        <v>851</v>
      </c>
      <c r="N149" s="171" t="s">
        <v>862</v>
      </c>
      <c r="O149" s="178" t="s">
        <v>852</v>
      </c>
      <c r="P149" s="177" t="s">
        <v>862</v>
      </c>
      <c r="Q149" s="228">
        <v>0</v>
      </c>
      <c r="R149" s="150" t="s">
        <v>84</v>
      </c>
      <c r="S149" s="125" t="s">
        <v>863</v>
      </c>
      <c r="T149" s="287" t="s">
        <v>54</v>
      </c>
      <c r="U149" s="245" t="s">
        <v>55</v>
      </c>
      <c r="V149" s="287" t="s">
        <v>55</v>
      </c>
      <c r="W149" s="245" t="s">
        <v>702</v>
      </c>
      <c r="X149" s="287" t="s">
        <v>56</v>
      </c>
      <c r="Y149" s="282"/>
      <c r="Z149" s="9" t="s">
        <v>864</v>
      </c>
      <c r="AA149" s="429" t="s">
        <v>865</v>
      </c>
      <c r="AB149" s="319" t="s">
        <v>866</v>
      </c>
      <c r="AC149" s="58" t="s">
        <v>867</v>
      </c>
      <c r="AD149" s="61" t="s">
        <v>215</v>
      </c>
      <c r="AE149" s="42" t="s">
        <v>868</v>
      </c>
      <c r="AF149" s="37"/>
    </row>
    <row r="150" spans="1:32" s="2" customFormat="1" ht="51" x14ac:dyDescent="0.2">
      <c r="A150" s="84" t="s">
        <v>845</v>
      </c>
      <c r="B150" s="328" t="s">
        <v>869</v>
      </c>
      <c r="C150" s="328" t="s">
        <v>870</v>
      </c>
      <c r="D150" s="21" t="s">
        <v>204</v>
      </c>
      <c r="E150" s="357" t="s">
        <v>871</v>
      </c>
      <c r="F150" s="315" t="s">
        <v>872</v>
      </c>
      <c r="G150" s="6" t="s">
        <v>858</v>
      </c>
      <c r="H150" s="328" t="s">
        <v>873</v>
      </c>
      <c r="I150" s="328" t="s">
        <v>874</v>
      </c>
      <c r="J150" s="21" t="s">
        <v>861</v>
      </c>
      <c r="K150" s="132" t="s">
        <v>850</v>
      </c>
      <c r="L150" s="124" t="s">
        <v>875</v>
      </c>
      <c r="M150" s="172" t="s">
        <v>851</v>
      </c>
      <c r="N150" s="171" t="s">
        <v>875</v>
      </c>
      <c r="O150" s="178" t="s">
        <v>852</v>
      </c>
      <c r="P150" s="177" t="s">
        <v>875</v>
      </c>
      <c r="Q150" s="228">
        <v>0</v>
      </c>
      <c r="R150" s="150" t="s">
        <v>84</v>
      </c>
      <c r="S150" s="125" t="s">
        <v>863</v>
      </c>
      <c r="T150" s="287" t="s">
        <v>54</v>
      </c>
      <c r="U150" s="245" t="s">
        <v>55</v>
      </c>
      <c r="V150" s="287" t="s">
        <v>55</v>
      </c>
      <c r="W150" s="245" t="s">
        <v>702</v>
      </c>
      <c r="X150" s="287" t="s">
        <v>56</v>
      </c>
      <c r="Y150" s="282" t="s">
        <v>55</v>
      </c>
      <c r="Z150" s="9" t="s">
        <v>864</v>
      </c>
      <c r="AA150" s="429" t="s">
        <v>865</v>
      </c>
      <c r="AB150" s="319" t="s">
        <v>866</v>
      </c>
      <c r="AC150" s="58" t="s">
        <v>876</v>
      </c>
      <c r="AD150" s="61" t="s">
        <v>215</v>
      </c>
      <c r="AE150" s="42" t="s">
        <v>877</v>
      </c>
      <c r="AF150" s="37" t="s">
        <v>878</v>
      </c>
    </row>
    <row r="151" spans="1:32" s="2" customFormat="1" ht="38.25" x14ac:dyDescent="0.2">
      <c r="A151" s="84" t="s">
        <v>845</v>
      </c>
      <c r="B151" s="327" t="s">
        <v>191</v>
      </c>
      <c r="C151" s="327"/>
      <c r="D151" s="21" t="s">
        <v>104</v>
      </c>
      <c r="E151" s="389" t="s">
        <v>192</v>
      </c>
      <c r="F151" s="326"/>
      <c r="G151" s="6" t="s">
        <v>107</v>
      </c>
      <c r="H151" s="427" t="s">
        <v>194</v>
      </c>
      <c r="I151" s="327"/>
      <c r="J151" s="21" t="s">
        <v>110</v>
      </c>
      <c r="K151" s="168" t="s">
        <v>850</v>
      </c>
      <c r="L151" s="169" t="s">
        <v>879</v>
      </c>
      <c r="M151" s="172" t="s">
        <v>851</v>
      </c>
      <c r="N151" s="174" t="s">
        <v>879</v>
      </c>
      <c r="O151" s="179" t="s">
        <v>852</v>
      </c>
      <c r="P151" s="180" t="s">
        <v>879</v>
      </c>
      <c r="Q151" s="238">
        <v>0</v>
      </c>
      <c r="R151" s="159" t="s">
        <v>112</v>
      </c>
      <c r="S151" s="125" t="s">
        <v>863</v>
      </c>
      <c r="T151" s="307" t="s">
        <v>54</v>
      </c>
      <c r="U151" s="261" t="s">
        <v>55</v>
      </c>
      <c r="V151" s="307" t="s">
        <v>55</v>
      </c>
      <c r="W151" s="261" t="s">
        <v>702</v>
      </c>
      <c r="X151" s="307" t="s">
        <v>56</v>
      </c>
      <c r="Y151" s="308" t="s">
        <v>55</v>
      </c>
      <c r="Z151" s="10"/>
      <c r="AA151" s="10"/>
      <c r="AB151" s="10"/>
      <c r="AC151" s="95" t="s">
        <v>730</v>
      </c>
      <c r="AD151" s="96" t="s">
        <v>414</v>
      </c>
      <c r="AE151" s="97" t="s">
        <v>880</v>
      </c>
      <c r="AF151" s="98" t="s">
        <v>416</v>
      </c>
    </row>
    <row r="152" spans="1:32" ht="15.75" x14ac:dyDescent="0.2">
      <c r="A152" s="84" t="s">
        <v>845</v>
      </c>
      <c r="B152" s="408" t="s">
        <v>881</v>
      </c>
      <c r="C152" s="347"/>
      <c r="D152" s="90"/>
      <c r="E152" s="390" t="s">
        <v>882</v>
      </c>
      <c r="F152" s="347"/>
      <c r="G152" s="391"/>
      <c r="H152" s="428" t="s">
        <v>883</v>
      </c>
      <c r="I152" s="347"/>
      <c r="J152" s="90"/>
      <c r="K152" s="142"/>
      <c r="L152" s="90"/>
      <c r="M152" s="142"/>
      <c r="N152" s="90"/>
      <c r="O152" s="142"/>
      <c r="P152" s="90"/>
      <c r="Q152" s="239">
        <v>0</v>
      </c>
      <c r="R152" s="160"/>
      <c r="S152" s="119"/>
      <c r="T152" s="305" t="s">
        <v>54</v>
      </c>
      <c r="U152" s="262"/>
      <c r="V152" s="305" t="s">
        <v>55</v>
      </c>
      <c r="W152" s="262"/>
      <c r="X152" s="305" t="s">
        <v>56</v>
      </c>
      <c r="Y152" s="306"/>
      <c r="Z152" s="279"/>
      <c r="AA152" s="279"/>
      <c r="AB152" s="279"/>
      <c r="AC152" s="92"/>
      <c r="AD152" s="93"/>
      <c r="AE152" s="94"/>
      <c r="AF152" s="91"/>
    </row>
    <row r="153" spans="1:32" s="2" customFormat="1" ht="87" customHeight="1" x14ac:dyDescent="0.2">
      <c r="A153" s="84" t="s">
        <v>845</v>
      </c>
      <c r="B153" s="329" t="s">
        <v>533</v>
      </c>
      <c r="C153" s="328" t="s">
        <v>534</v>
      </c>
      <c r="D153" s="27" t="s">
        <v>734</v>
      </c>
      <c r="E153" s="330" t="s">
        <v>536</v>
      </c>
      <c r="F153" s="328" t="s">
        <v>537</v>
      </c>
      <c r="G153" s="370" t="s">
        <v>538</v>
      </c>
      <c r="H153" s="414" t="s">
        <v>539</v>
      </c>
      <c r="I153" s="328" t="s">
        <v>540</v>
      </c>
      <c r="J153" s="27" t="s">
        <v>541</v>
      </c>
      <c r="K153" s="167" t="s">
        <v>542</v>
      </c>
      <c r="L153" s="124" t="s">
        <v>543</v>
      </c>
      <c r="M153" s="148" t="s">
        <v>544</v>
      </c>
      <c r="N153" s="171" t="s">
        <v>543</v>
      </c>
      <c r="O153" s="178" t="s">
        <v>545</v>
      </c>
      <c r="P153" s="177" t="s">
        <v>543</v>
      </c>
      <c r="Q153" s="228">
        <v>0</v>
      </c>
      <c r="R153" s="150"/>
      <c r="S153" s="125" t="s">
        <v>546</v>
      </c>
      <c r="T153" s="287" t="s">
        <v>54</v>
      </c>
      <c r="U153" s="245"/>
      <c r="V153" s="287" t="s">
        <v>55</v>
      </c>
      <c r="W153" s="245"/>
      <c r="X153" s="287" t="s">
        <v>56</v>
      </c>
      <c r="Y153" s="282"/>
      <c r="Z153" s="9" t="s">
        <v>884</v>
      </c>
      <c r="AA153" s="429" t="s">
        <v>885</v>
      </c>
      <c r="AB153" s="319" t="s">
        <v>886</v>
      </c>
      <c r="AC153" s="58" t="s">
        <v>887</v>
      </c>
      <c r="AD153" s="61" t="s">
        <v>736</v>
      </c>
      <c r="AE153" s="42" t="s">
        <v>888</v>
      </c>
      <c r="AF153" s="37" t="s">
        <v>889</v>
      </c>
    </row>
    <row r="154" spans="1:32" s="2" customFormat="1" ht="72" customHeight="1" x14ac:dyDescent="0.2">
      <c r="A154" s="84" t="s">
        <v>845</v>
      </c>
      <c r="B154" s="328" t="s">
        <v>554</v>
      </c>
      <c r="C154" s="328" t="s">
        <v>555</v>
      </c>
      <c r="D154" s="27" t="s">
        <v>556</v>
      </c>
      <c r="E154" s="354" t="s">
        <v>557</v>
      </c>
      <c r="F154" s="315" t="s">
        <v>558</v>
      </c>
      <c r="G154" s="370" t="s">
        <v>559</v>
      </c>
      <c r="H154" s="328" t="s">
        <v>560</v>
      </c>
      <c r="I154" s="328" t="s">
        <v>561</v>
      </c>
      <c r="J154" s="27" t="s">
        <v>562</v>
      </c>
      <c r="K154" s="167" t="s">
        <v>542</v>
      </c>
      <c r="L154" s="124" t="s">
        <v>563</v>
      </c>
      <c r="M154" s="148" t="s">
        <v>544</v>
      </c>
      <c r="N154" s="171" t="s">
        <v>563</v>
      </c>
      <c r="O154" s="178" t="s">
        <v>545</v>
      </c>
      <c r="P154" s="177" t="s">
        <v>563</v>
      </c>
      <c r="Q154" s="228">
        <v>0</v>
      </c>
      <c r="R154" s="150"/>
      <c r="S154" s="125" t="s">
        <v>564</v>
      </c>
      <c r="T154" s="287" t="s">
        <v>54</v>
      </c>
      <c r="U154" s="245"/>
      <c r="V154" s="287" t="s">
        <v>55</v>
      </c>
      <c r="W154" s="245"/>
      <c r="X154" s="287" t="s">
        <v>56</v>
      </c>
      <c r="Y154" s="282"/>
      <c r="Z154" s="9"/>
      <c r="AA154" s="9"/>
      <c r="AB154" s="9"/>
      <c r="AC154" s="58"/>
      <c r="AD154" s="61"/>
      <c r="AE154" s="42"/>
      <c r="AF154" s="37"/>
    </row>
    <row r="155" spans="1:32" s="2" customFormat="1" ht="78" customHeight="1" x14ac:dyDescent="0.2">
      <c r="A155" s="84" t="s">
        <v>845</v>
      </c>
      <c r="B155" s="328" t="s">
        <v>572</v>
      </c>
      <c r="C155" s="328" t="s">
        <v>573</v>
      </c>
      <c r="D155" s="27" t="s">
        <v>574</v>
      </c>
      <c r="E155" s="354" t="s">
        <v>575</v>
      </c>
      <c r="F155" s="328" t="s">
        <v>576</v>
      </c>
      <c r="G155" s="370" t="s">
        <v>577</v>
      </c>
      <c r="H155" s="328" t="s">
        <v>578</v>
      </c>
      <c r="I155" s="328" t="s">
        <v>579</v>
      </c>
      <c r="J155" s="27" t="s">
        <v>580</v>
      </c>
      <c r="K155" s="167" t="s">
        <v>542</v>
      </c>
      <c r="L155" s="124" t="s">
        <v>452</v>
      </c>
      <c r="M155" s="148" t="s">
        <v>544</v>
      </c>
      <c r="N155" s="171" t="s">
        <v>581</v>
      </c>
      <c r="O155" s="178" t="s">
        <v>545</v>
      </c>
      <c r="P155" s="177" t="s">
        <v>581</v>
      </c>
      <c r="Q155" s="228">
        <v>0</v>
      </c>
      <c r="R155" s="150"/>
      <c r="S155" s="125" t="s">
        <v>582</v>
      </c>
      <c r="T155" s="287" t="s">
        <v>54</v>
      </c>
      <c r="U155" s="245"/>
      <c r="V155" s="287" t="s">
        <v>55</v>
      </c>
      <c r="W155" s="245"/>
      <c r="X155" s="287" t="s">
        <v>56</v>
      </c>
      <c r="Y155" s="282"/>
      <c r="Z155" s="9"/>
      <c r="AA155" s="9"/>
      <c r="AB155" s="9"/>
      <c r="AC155" s="58"/>
      <c r="AD155" s="61"/>
      <c r="AE155" s="42"/>
      <c r="AF155" s="37"/>
    </row>
    <row r="156" spans="1:32" s="2" customFormat="1" ht="25.5" x14ac:dyDescent="0.2">
      <c r="A156" s="84"/>
      <c r="B156" s="402"/>
      <c r="C156" s="193" t="s">
        <v>608</v>
      </c>
      <c r="D156" s="27"/>
      <c r="E156" s="372"/>
      <c r="F156" s="193" t="s">
        <v>608</v>
      </c>
      <c r="G156" s="370"/>
      <c r="H156" s="402"/>
      <c r="I156" s="193" t="s">
        <v>608</v>
      </c>
      <c r="J156" s="27"/>
      <c r="K156" s="167"/>
      <c r="L156" s="124"/>
      <c r="M156" s="148"/>
      <c r="N156" s="171"/>
      <c r="O156" s="178"/>
      <c r="P156" s="177"/>
      <c r="Q156" s="228">
        <v>1</v>
      </c>
      <c r="R156" s="150"/>
      <c r="S156" s="125"/>
      <c r="T156" s="285"/>
      <c r="U156" s="244"/>
      <c r="V156" s="285"/>
      <c r="W156" s="244"/>
      <c r="X156" s="285"/>
      <c r="Y156" s="281"/>
      <c r="Z156" s="9"/>
      <c r="AA156" s="9"/>
      <c r="AB156" s="9"/>
      <c r="AC156" s="60"/>
      <c r="AD156" s="61"/>
      <c r="AE156" s="42"/>
      <c r="AF156" s="37"/>
    </row>
    <row r="157" spans="1:32" ht="15.75" x14ac:dyDescent="0.2">
      <c r="A157" s="84" t="s">
        <v>50</v>
      </c>
      <c r="B157" s="408" t="s">
        <v>890</v>
      </c>
      <c r="C157" s="347"/>
      <c r="D157" s="90"/>
      <c r="E157" s="408" t="s">
        <v>890</v>
      </c>
      <c r="F157" s="347"/>
      <c r="G157" s="391"/>
      <c r="H157" s="408" t="s">
        <v>890</v>
      </c>
      <c r="I157" s="347"/>
      <c r="J157" s="90"/>
      <c r="K157" s="142"/>
      <c r="L157" s="90"/>
      <c r="M157" s="142"/>
      <c r="N157" s="90"/>
      <c r="O157" s="142"/>
      <c r="P157" s="90"/>
      <c r="Q157" s="239">
        <v>1</v>
      </c>
      <c r="R157" s="160"/>
      <c r="S157" s="119"/>
      <c r="T157" s="305" t="s">
        <v>54</v>
      </c>
      <c r="U157" s="262"/>
      <c r="V157" s="305" t="s">
        <v>55</v>
      </c>
      <c r="W157" s="262"/>
      <c r="X157" s="305" t="s">
        <v>56</v>
      </c>
      <c r="Y157" s="306"/>
      <c r="Z157" s="279"/>
      <c r="AA157" s="279"/>
      <c r="AB157" s="279"/>
      <c r="AC157" s="92" t="s">
        <v>245</v>
      </c>
      <c r="AD157" s="93"/>
      <c r="AE157" s="94"/>
      <c r="AF157" s="91"/>
    </row>
    <row r="158" spans="1:32" s="2" customFormat="1" x14ac:dyDescent="0.2">
      <c r="A158" s="84" t="s">
        <v>50</v>
      </c>
      <c r="B158" s="328" t="s">
        <v>393</v>
      </c>
      <c r="C158" s="328" t="s">
        <v>394</v>
      </c>
      <c r="D158" s="21" t="s">
        <v>395</v>
      </c>
      <c r="E158" s="354" t="s">
        <v>393</v>
      </c>
      <c r="F158" s="328" t="s">
        <v>394</v>
      </c>
      <c r="G158" s="6" t="s">
        <v>395</v>
      </c>
      <c r="H158" s="328" t="s">
        <v>393</v>
      </c>
      <c r="I158" s="328" t="s">
        <v>394</v>
      </c>
      <c r="J158" s="21" t="s">
        <v>395</v>
      </c>
      <c r="K158" s="168" t="s">
        <v>850</v>
      </c>
      <c r="L158" s="124" t="s">
        <v>393</v>
      </c>
      <c r="M158" s="172" t="s">
        <v>851</v>
      </c>
      <c r="N158" s="107" t="str">
        <f t="shared" ref="N158" si="41">L158</f>
        <v>SLOID</v>
      </c>
      <c r="O158" s="179" t="s">
        <v>852</v>
      </c>
      <c r="P158" s="177" t="s">
        <v>393</v>
      </c>
      <c r="Q158" s="228">
        <v>0</v>
      </c>
      <c r="R158" s="150" t="s">
        <v>112</v>
      </c>
      <c r="S158" s="110" t="s">
        <v>396</v>
      </c>
      <c r="T158" s="287" t="s">
        <v>54</v>
      </c>
      <c r="U158" s="248"/>
      <c r="V158" s="287" t="s">
        <v>55</v>
      </c>
      <c r="W158" s="248"/>
      <c r="X158" s="287" t="s">
        <v>56</v>
      </c>
      <c r="Y158" s="288"/>
      <c r="Z158" s="9"/>
      <c r="AA158" s="9"/>
      <c r="AB158" s="9"/>
      <c r="AC158" s="60"/>
      <c r="AD158" s="61"/>
      <c r="AE158" s="42"/>
      <c r="AF158" s="37"/>
    </row>
    <row r="159" spans="1:32" s="2" customFormat="1" ht="25.5" x14ac:dyDescent="0.2">
      <c r="A159" s="84" t="s">
        <v>50</v>
      </c>
      <c r="B159" s="328" t="s">
        <v>320</v>
      </c>
      <c r="C159" s="328" t="s">
        <v>697</v>
      </c>
      <c r="D159" s="21" t="s">
        <v>322</v>
      </c>
      <c r="E159" s="354" t="s">
        <v>320</v>
      </c>
      <c r="F159" s="328" t="s">
        <v>697</v>
      </c>
      <c r="G159" s="6" t="s">
        <v>322</v>
      </c>
      <c r="H159" s="328" t="s">
        <v>320</v>
      </c>
      <c r="I159" s="328" t="s">
        <v>697</v>
      </c>
      <c r="J159" s="21" t="s">
        <v>322</v>
      </c>
      <c r="K159" s="168" t="s">
        <v>850</v>
      </c>
      <c r="L159" s="124" t="s">
        <v>323</v>
      </c>
      <c r="M159" s="172" t="s">
        <v>851</v>
      </c>
      <c r="N159" s="107" t="s">
        <v>323</v>
      </c>
      <c r="O159" s="179" t="s">
        <v>852</v>
      </c>
      <c r="P159" s="177" t="s">
        <v>323</v>
      </c>
      <c r="Q159" s="228">
        <v>0</v>
      </c>
      <c r="R159" s="150" t="s">
        <v>84</v>
      </c>
      <c r="S159" s="110" t="s">
        <v>324</v>
      </c>
      <c r="T159" s="287" t="s">
        <v>54</v>
      </c>
      <c r="U159" s="248"/>
      <c r="V159" s="287" t="s">
        <v>55</v>
      </c>
      <c r="W159" s="248"/>
      <c r="X159" s="287" t="s">
        <v>56</v>
      </c>
      <c r="Y159" s="288"/>
      <c r="Z159" s="9"/>
      <c r="AA159" s="9"/>
      <c r="AB159" s="9"/>
      <c r="AC159" s="60"/>
      <c r="AD159" s="61"/>
      <c r="AE159" s="42"/>
      <c r="AF159" s="37"/>
    </row>
    <row r="160" spans="1:32" s="2" customFormat="1" x14ac:dyDescent="0.2">
      <c r="A160" s="84" t="s">
        <v>50</v>
      </c>
      <c r="B160" s="328"/>
      <c r="C160" s="328" t="s">
        <v>325</v>
      </c>
      <c r="D160" s="21" t="s">
        <v>326</v>
      </c>
      <c r="E160" s="354"/>
      <c r="F160" s="328" t="s">
        <v>325</v>
      </c>
      <c r="G160" s="6" t="s">
        <v>326</v>
      </c>
      <c r="H160" s="328"/>
      <c r="I160" s="328" t="s">
        <v>325</v>
      </c>
      <c r="J160" s="21" t="s">
        <v>326</v>
      </c>
      <c r="K160" s="168" t="s">
        <v>850</v>
      </c>
      <c r="L160" s="124" t="s">
        <v>327</v>
      </c>
      <c r="M160" s="172" t="s">
        <v>851</v>
      </c>
      <c r="N160" s="107" t="str">
        <f t="shared" ref="N160" si="42">L160</f>
        <v>FK_DIDOK_CODE</v>
      </c>
      <c r="O160" s="179" t="s">
        <v>852</v>
      </c>
      <c r="P160" s="177" t="s">
        <v>328</v>
      </c>
      <c r="Q160" s="228">
        <v>1</v>
      </c>
      <c r="R160" s="150" t="s">
        <v>84</v>
      </c>
      <c r="S160" s="110" t="s">
        <v>329</v>
      </c>
      <c r="T160" s="287" t="s">
        <v>54</v>
      </c>
      <c r="U160" s="248"/>
      <c r="V160" s="287" t="s">
        <v>55</v>
      </c>
      <c r="W160" s="248"/>
      <c r="X160" s="287" t="s">
        <v>56</v>
      </c>
      <c r="Y160" s="288"/>
      <c r="Z160" s="9"/>
      <c r="AA160" s="9"/>
      <c r="AB160" s="9"/>
      <c r="AC160" s="60"/>
      <c r="AD160" s="61"/>
      <c r="AE160" s="42"/>
      <c r="AF160" s="37"/>
    </row>
    <row r="161" spans="1:32" s="2" customFormat="1" ht="51" x14ac:dyDescent="0.2">
      <c r="A161" s="84" t="s">
        <v>50</v>
      </c>
      <c r="B161" s="328"/>
      <c r="C161" s="328" t="s">
        <v>330</v>
      </c>
      <c r="D161" s="21" t="s">
        <v>331</v>
      </c>
      <c r="E161" s="354"/>
      <c r="F161" s="328" t="s">
        <v>330</v>
      </c>
      <c r="G161" s="6" t="s">
        <v>331</v>
      </c>
      <c r="H161" s="328"/>
      <c r="I161" s="328" t="s">
        <v>330</v>
      </c>
      <c r="J161" s="21" t="s">
        <v>331</v>
      </c>
      <c r="K161" s="168" t="s">
        <v>850</v>
      </c>
      <c r="L161" s="124" t="s">
        <v>332</v>
      </c>
      <c r="M161" s="172" t="s">
        <v>851</v>
      </c>
      <c r="N161" s="107" t="str">
        <f>L161</f>
        <v>GUELTIG_VON</v>
      </c>
      <c r="O161" s="179" t="s">
        <v>852</v>
      </c>
      <c r="P161" s="177" t="s">
        <v>333</v>
      </c>
      <c r="Q161" s="228">
        <v>1</v>
      </c>
      <c r="R161" s="150" t="s">
        <v>84</v>
      </c>
      <c r="S161" s="110" t="s">
        <v>334</v>
      </c>
      <c r="T161" s="287" t="s">
        <v>54</v>
      </c>
      <c r="U161" s="248"/>
      <c r="V161" s="287" t="s">
        <v>55</v>
      </c>
      <c r="W161" s="248"/>
      <c r="X161" s="287" t="s">
        <v>56</v>
      </c>
      <c r="Y161" s="288"/>
      <c r="Z161" s="9"/>
      <c r="AA161" s="9"/>
      <c r="AB161" s="9"/>
      <c r="AC161" s="60"/>
      <c r="AD161" s="61"/>
      <c r="AE161" s="42"/>
      <c r="AF161" s="37"/>
    </row>
    <row r="162" spans="1:32" s="2" customFormat="1" ht="51" x14ac:dyDescent="0.2">
      <c r="A162" s="84" t="s">
        <v>50</v>
      </c>
      <c r="B162" s="328"/>
      <c r="C162" s="328" t="s">
        <v>335</v>
      </c>
      <c r="D162" s="21" t="s">
        <v>331</v>
      </c>
      <c r="E162" s="354"/>
      <c r="F162" s="328" t="s">
        <v>335</v>
      </c>
      <c r="G162" s="6" t="s">
        <v>331</v>
      </c>
      <c r="H162" s="328"/>
      <c r="I162" s="328" t="s">
        <v>335</v>
      </c>
      <c r="J162" s="21" t="s">
        <v>331</v>
      </c>
      <c r="K162" s="168" t="s">
        <v>850</v>
      </c>
      <c r="L162" s="124" t="s">
        <v>336</v>
      </c>
      <c r="M162" s="172" t="s">
        <v>851</v>
      </c>
      <c r="N162" s="107" t="str">
        <f>L162</f>
        <v>GUELTIG_BIS</v>
      </c>
      <c r="O162" s="179" t="s">
        <v>852</v>
      </c>
      <c r="P162" s="177" t="s">
        <v>337</v>
      </c>
      <c r="Q162" s="228">
        <v>1</v>
      </c>
      <c r="R162" s="150" t="s">
        <v>84</v>
      </c>
      <c r="S162" s="110" t="s">
        <v>338</v>
      </c>
      <c r="T162" s="287" t="s">
        <v>54</v>
      </c>
      <c r="U162" s="248"/>
      <c r="V162" s="287" t="s">
        <v>55</v>
      </c>
      <c r="W162" s="248"/>
      <c r="X162" s="287" t="s">
        <v>56</v>
      </c>
      <c r="Y162" s="288"/>
      <c r="Z162" s="9"/>
      <c r="AA162" s="9"/>
      <c r="AB162" s="9"/>
      <c r="AC162" s="60"/>
      <c r="AD162" s="61"/>
      <c r="AE162" s="42"/>
      <c r="AF162" s="37"/>
    </row>
    <row r="163" spans="1:32" s="2" customFormat="1" ht="51" x14ac:dyDescent="0.2">
      <c r="A163" s="84" t="s">
        <v>50</v>
      </c>
      <c r="B163" s="328"/>
      <c r="C163" s="328" t="s">
        <v>339</v>
      </c>
      <c r="D163" s="21" t="s">
        <v>340</v>
      </c>
      <c r="E163" s="354"/>
      <c r="F163" s="328" t="s">
        <v>339</v>
      </c>
      <c r="G163" s="6" t="s">
        <v>340</v>
      </c>
      <c r="H163" s="328"/>
      <c r="I163" s="328" t="s">
        <v>339</v>
      </c>
      <c r="J163" s="21" t="s">
        <v>340</v>
      </c>
      <c r="K163" s="168" t="s">
        <v>850</v>
      </c>
      <c r="L163" s="124" t="s">
        <v>341</v>
      </c>
      <c r="M163" s="172" t="s">
        <v>851</v>
      </c>
      <c r="N163" s="107" t="str">
        <f t="shared" ref="N163:N164" si="43">L163</f>
        <v>ERSTELLT_AM </v>
      </c>
      <c r="O163" s="179" t="s">
        <v>852</v>
      </c>
      <c r="P163" s="177" t="s">
        <v>342</v>
      </c>
      <c r="Q163" s="228">
        <v>1</v>
      </c>
      <c r="R163" s="150" t="s">
        <v>84</v>
      </c>
      <c r="S163" s="110" t="s">
        <v>343</v>
      </c>
      <c r="T163" s="287" t="s">
        <v>54</v>
      </c>
      <c r="U163" s="248"/>
      <c r="V163" s="287" t="s">
        <v>55</v>
      </c>
      <c r="W163" s="248"/>
      <c r="X163" s="287" t="s">
        <v>56</v>
      </c>
      <c r="Y163" s="288"/>
      <c r="Z163" s="9"/>
      <c r="AA163" s="9"/>
      <c r="AB163" s="9"/>
      <c r="AC163" s="60"/>
      <c r="AD163" s="61"/>
      <c r="AE163" s="42"/>
      <c r="AF163" s="37"/>
    </row>
    <row r="164" spans="1:32" s="2" customFormat="1" ht="51" x14ac:dyDescent="0.2">
      <c r="A164" s="84" t="s">
        <v>50</v>
      </c>
      <c r="B164" s="328"/>
      <c r="C164" s="328" t="s">
        <v>344</v>
      </c>
      <c r="D164" s="21" t="s">
        <v>345</v>
      </c>
      <c r="E164" s="354"/>
      <c r="F164" s="328" t="s">
        <v>344</v>
      </c>
      <c r="G164" s="6" t="s">
        <v>345</v>
      </c>
      <c r="H164" s="328"/>
      <c r="I164" s="328" t="s">
        <v>344</v>
      </c>
      <c r="J164" s="21" t="s">
        <v>345</v>
      </c>
      <c r="K164" s="168" t="s">
        <v>850</v>
      </c>
      <c r="L164" s="124" t="s">
        <v>346</v>
      </c>
      <c r="M164" s="172" t="s">
        <v>851</v>
      </c>
      <c r="N164" s="107" t="str">
        <f t="shared" si="43"/>
        <v>GEAENDERT_AM</v>
      </c>
      <c r="O164" s="179" t="s">
        <v>852</v>
      </c>
      <c r="P164" s="177" t="s">
        <v>347</v>
      </c>
      <c r="Q164" s="228">
        <v>1</v>
      </c>
      <c r="R164" s="150" t="s">
        <v>84</v>
      </c>
      <c r="S164" s="110" t="s">
        <v>348</v>
      </c>
      <c r="T164" s="287" t="s">
        <v>54</v>
      </c>
      <c r="U164" s="248"/>
      <c r="V164" s="287" t="s">
        <v>55</v>
      </c>
      <c r="W164" s="248"/>
      <c r="X164" s="287" t="s">
        <v>56</v>
      </c>
      <c r="Y164" s="288"/>
      <c r="Z164" s="9"/>
      <c r="AA164" s="9"/>
      <c r="AB164" s="9"/>
      <c r="AC164" s="60"/>
      <c r="AD164" s="61"/>
      <c r="AE164" s="42"/>
      <c r="AF164" s="37"/>
    </row>
    <row r="165" spans="1:32" s="192" customFormat="1" x14ac:dyDescent="0.2">
      <c r="A165" s="181"/>
      <c r="B165" s="409" t="s">
        <v>891</v>
      </c>
      <c r="C165" s="182"/>
      <c r="D165" s="183"/>
      <c r="E165" s="392" t="s">
        <v>891</v>
      </c>
      <c r="F165" s="182"/>
      <c r="G165" s="393"/>
      <c r="H165" s="409" t="s">
        <v>891</v>
      </c>
      <c r="I165" s="182"/>
      <c r="J165" s="183"/>
      <c r="K165" s="207"/>
      <c r="L165" s="183"/>
      <c r="M165" s="207"/>
      <c r="N165" s="183"/>
      <c r="O165" s="207"/>
      <c r="P165" s="183"/>
      <c r="Q165" s="240">
        <v>1</v>
      </c>
      <c r="R165" s="184"/>
      <c r="S165" s="185"/>
      <c r="T165" s="186"/>
      <c r="U165" s="263"/>
      <c r="V165" s="186"/>
      <c r="W165" s="263"/>
      <c r="X165" s="186"/>
      <c r="Y165" s="187"/>
      <c r="Z165" s="280"/>
      <c r="AA165" s="280"/>
      <c r="AB165" s="280"/>
      <c r="AC165" s="188"/>
      <c r="AD165" s="189"/>
      <c r="AE165" s="190"/>
      <c r="AF165" s="191"/>
    </row>
    <row r="166" spans="1:32" s="2" customFormat="1" ht="25.5" x14ac:dyDescent="0.2">
      <c r="A166" s="181"/>
      <c r="B166" s="402"/>
      <c r="C166" s="328" t="s">
        <v>892</v>
      </c>
      <c r="D166" s="27"/>
      <c r="E166" s="372"/>
      <c r="F166" s="328" t="s">
        <v>892</v>
      </c>
      <c r="G166" s="370"/>
      <c r="H166" s="402"/>
      <c r="I166" s="328" t="s">
        <v>892</v>
      </c>
      <c r="J166" s="27"/>
      <c r="K166" s="132" t="s">
        <v>542</v>
      </c>
      <c r="L166" s="124" t="s">
        <v>893</v>
      </c>
      <c r="M166" s="148" t="s">
        <v>544</v>
      </c>
      <c r="N166" s="171" t="s">
        <v>894</v>
      </c>
      <c r="O166" s="178" t="s">
        <v>545</v>
      </c>
      <c r="P166" s="177" t="s">
        <v>894</v>
      </c>
      <c r="Q166" s="228">
        <v>1</v>
      </c>
      <c r="R166" s="150"/>
      <c r="S166" s="110" t="s">
        <v>396</v>
      </c>
      <c r="T166" s="287"/>
      <c r="U166" s="248"/>
      <c r="V166" s="314"/>
      <c r="W166" s="248"/>
      <c r="X166" s="314"/>
      <c r="Y166" s="288"/>
      <c r="Z166" s="9"/>
      <c r="AA166" s="9"/>
      <c r="AB166" s="9"/>
      <c r="AC166" s="60"/>
      <c r="AD166" s="61"/>
      <c r="AE166" s="42"/>
      <c r="AF166" s="37"/>
    </row>
    <row r="167" spans="1:32" s="2" customFormat="1" ht="25.5" x14ac:dyDescent="0.2">
      <c r="A167" s="181"/>
      <c r="B167" s="402"/>
      <c r="C167" s="328" t="s">
        <v>895</v>
      </c>
      <c r="D167" s="27"/>
      <c r="E167" s="372"/>
      <c r="F167" s="328" t="s">
        <v>895</v>
      </c>
      <c r="G167" s="370"/>
      <c r="H167" s="402"/>
      <c r="I167" s="328" t="s">
        <v>895</v>
      </c>
      <c r="J167" s="27"/>
      <c r="K167" s="132" t="s">
        <v>542</v>
      </c>
      <c r="L167" s="124" t="s">
        <v>896</v>
      </c>
      <c r="M167" s="148"/>
      <c r="N167" s="171"/>
      <c r="O167" s="178"/>
      <c r="P167" s="177"/>
      <c r="Q167" s="228">
        <v>1</v>
      </c>
      <c r="R167" s="150"/>
      <c r="S167" s="110"/>
      <c r="T167" s="287"/>
      <c r="U167" s="248"/>
      <c r="V167" s="314"/>
      <c r="W167" s="248"/>
      <c r="X167" s="314"/>
      <c r="Y167" s="288"/>
      <c r="Z167" s="9"/>
      <c r="AA167" s="9"/>
      <c r="AB167" s="9"/>
      <c r="AC167" s="60"/>
      <c r="AD167" s="61"/>
      <c r="AE167" s="42"/>
      <c r="AF167" s="37"/>
    </row>
    <row r="168" spans="1:32" s="2" customFormat="1" x14ac:dyDescent="0.2">
      <c r="A168" s="181"/>
      <c r="B168" s="402"/>
      <c r="C168" s="328" t="s">
        <v>897</v>
      </c>
      <c r="D168" s="27"/>
      <c r="E168" s="372"/>
      <c r="F168" s="328" t="s">
        <v>897</v>
      </c>
      <c r="G168" s="370"/>
      <c r="H168" s="402"/>
      <c r="I168" s="328" t="s">
        <v>897</v>
      </c>
      <c r="J168" s="27"/>
      <c r="K168" s="132" t="s">
        <v>542</v>
      </c>
      <c r="L168" s="124" t="s">
        <v>898</v>
      </c>
      <c r="M168" s="148"/>
      <c r="N168" s="171"/>
      <c r="O168" s="178"/>
      <c r="P168" s="177"/>
      <c r="Q168" s="228">
        <v>1</v>
      </c>
      <c r="R168" s="150"/>
      <c r="S168" s="110"/>
      <c r="T168" s="287"/>
      <c r="U168" s="248"/>
      <c r="V168" s="314"/>
      <c r="W168" s="248"/>
      <c r="X168" s="314"/>
      <c r="Y168" s="288"/>
      <c r="Z168" s="9"/>
      <c r="AA168" s="9"/>
      <c r="AB168" s="9"/>
      <c r="AC168" s="60"/>
      <c r="AD168" s="61"/>
      <c r="AE168" s="42"/>
      <c r="AF168" s="37"/>
    </row>
    <row r="169" spans="1:32" s="2" customFormat="1" x14ac:dyDescent="0.2">
      <c r="A169" s="181"/>
      <c r="B169" s="402"/>
      <c r="C169" s="328" t="s">
        <v>899</v>
      </c>
      <c r="D169" s="27"/>
      <c r="E169" s="372"/>
      <c r="F169" s="328" t="s">
        <v>899</v>
      </c>
      <c r="G169" s="370"/>
      <c r="H169" s="402"/>
      <c r="I169" s="328" t="s">
        <v>899</v>
      </c>
      <c r="J169" s="27"/>
      <c r="K169" s="132"/>
      <c r="L169" s="124"/>
      <c r="M169" s="148" t="s">
        <v>544</v>
      </c>
      <c r="N169" s="171" t="s">
        <v>900</v>
      </c>
      <c r="O169" s="178" t="s">
        <v>545</v>
      </c>
      <c r="P169" s="177" t="s">
        <v>901</v>
      </c>
      <c r="Q169" s="228"/>
      <c r="R169" s="150"/>
      <c r="S169" s="110" t="s">
        <v>902</v>
      </c>
      <c r="T169" s="287"/>
      <c r="U169" s="248"/>
      <c r="V169" s="314"/>
      <c r="W169" s="248"/>
      <c r="X169" s="314"/>
      <c r="Y169" s="288"/>
      <c r="Z169" s="9"/>
      <c r="AA169" s="9"/>
      <c r="AB169" s="9"/>
      <c r="AC169" s="60"/>
      <c r="AD169" s="61"/>
      <c r="AE169" s="42"/>
      <c r="AF169" s="37"/>
    </row>
    <row r="170" spans="1:32" s="2" customFormat="1" x14ac:dyDescent="0.2">
      <c r="A170" s="181"/>
      <c r="B170" s="402"/>
      <c r="C170" s="328" t="s">
        <v>325</v>
      </c>
      <c r="D170" s="21" t="s">
        <v>326</v>
      </c>
      <c r="E170" s="372"/>
      <c r="F170" s="328" t="s">
        <v>325</v>
      </c>
      <c r="G170" s="6" t="s">
        <v>326</v>
      </c>
      <c r="H170" s="402"/>
      <c r="I170" s="328" t="s">
        <v>325</v>
      </c>
      <c r="J170" s="21" t="s">
        <v>326</v>
      </c>
      <c r="K170" s="132" t="s">
        <v>542</v>
      </c>
      <c r="L170" s="124" t="s">
        <v>903</v>
      </c>
      <c r="M170" s="148" t="s">
        <v>544</v>
      </c>
      <c r="N170" s="171" t="s">
        <v>327</v>
      </c>
      <c r="O170" s="178" t="s">
        <v>545</v>
      </c>
      <c r="P170" s="177" t="s">
        <v>328</v>
      </c>
      <c r="Q170" s="228">
        <v>1</v>
      </c>
      <c r="R170" s="150"/>
      <c r="S170" s="110" t="s">
        <v>329</v>
      </c>
      <c r="T170" s="287"/>
      <c r="U170" s="248"/>
      <c r="V170" s="314"/>
      <c r="W170" s="248"/>
      <c r="X170" s="314"/>
      <c r="Y170" s="288"/>
      <c r="Z170" s="9"/>
      <c r="AA170" s="9"/>
      <c r="AB170" s="9"/>
      <c r="AC170" s="60"/>
      <c r="AD170" s="61"/>
      <c r="AE170" s="42"/>
      <c r="AF170" s="37"/>
    </row>
    <row r="171" spans="1:32" s="2" customFormat="1" ht="51" x14ac:dyDescent="0.2">
      <c r="A171" s="181"/>
      <c r="B171" s="328"/>
      <c r="C171" s="328" t="s">
        <v>330</v>
      </c>
      <c r="D171" s="21" t="s">
        <v>331</v>
      </c>
      <c r="E171" s="354"/>
      <c r="F171" s="328" t="s">
        <v>330</v>
      </c>
      <c r="G171" s="6" t="s">
        <v>331</v>
      </c>
      <c r="H171" s="328"/>
      <c r="I171" s="328" t="s">
        <v>330</v>
      </c>
      <c r="J171" s="21" t="s">
        <v>331</v>
      </c>
      <c r="K171" s="132" t="s">
        <v>542</v>
      </c>
      <c r="L171" s="124" t="s">
        <v>332</v>
      </c>
      <c r="M171" s="148" t="s">
        <v>544</v>
      </c>
      <c r="N171" s="171" t="str">
        <f>L171</f>
        <v>GUELTIG_VON</v>
      </c>
      <c r="O171" s="178" t="s">
        <v>545</v>
      </c>
      <c r="P171" s="177" t="s">
        <v>333</v>
      </c>
      <c r="Q171" s="228">
        <v>1</v>
      </c>
      <c r="R171" s="150" t="s">
        <v>84</v>
      </c>
      <c r="S171" s="110" t="s">
        <v>334</v>
      </c>
      <c r="T171" s="287"/>
      <c r="U171" s="248"/>
      <c r="V171" s="314"/>
      <c r="W171" s="248"/>
      <c r="X171" s="314"/>
      <c r="Y171" s="288"/>
      <c r="Z171" s="9"/>
      <c r="AA171" s="9"/>
      <c r="AB171" s="9"/>
      <c r="AC171" s="60"/>
      <c r="AD171" s="61"/>
      <c r="AE171" s="42"/>
      <c r="AF171" s="37"/>
    </row>
    <row r="172" spans="1:32" s="2" customFormat="1" ht="51" x14ac:dyDescent="0.2">
      <c r="A172" s="181"/>
      <c r="B172" s="328"/>
      <c r="C172" s="328" t="s">
        <v>335</v>
      </c>
      <c r="D172" s="21" t="s">
        <v>331</v>
      </c>
      <c r="E172" s="354"/>
      <c r="F172" s="328" t="s">
        <v>335</v>
      </c>
      <c r="G172" s="6" t="s">
        <v>331</v>
      </c>
      <c r="H172" s="328"/>
      <c r="I172" s="328" t="s">
        <v>335</v>
      </c>
      <c r="J172" s="21" t="s">
        <v>331</v>
      </c>
      <c r="K172" s="132" t="s">
        <v>542</v>
      </c>
      <c r="L172" s="124" t="s">
        <v>336</v>
      </c>
      <c r="M172" s="148" t="s">
        <v>544</v>
      </c>
      <c r="N172" s="171" t="str">
        <f>L172</f>
        <v>GUELTIG_BIS</v>
      </c>
      <c r="O172" s="178" t="s">
        <v>545</v>
      </c>
      <c r="P172" s="177" t="s">
        <v>337</v>
      </c>
      <c r="Q172" s="228">
        <v>1</v>
      </c>
      <c r="R172" s="150" t="s">
        <v>84</v>
      </c>
      <c r="S172" s="110" t="s">
        <v>338</v>
      </c>
      <c r="T172" s="287"/>
      <c r="U172" s="248"/>
      <c r="V172" s="314"/>
      <c r="W172" s="248"/>
      <c r="X172" s="314"/>
      <c r="Y172" s="288"/>
      <c r="Z172" s="9"/>
      <c r="AA172" s="9"/>
      <c r="AB172" s="9"/>
      <c r="AC172" s="60"/>
      <c r="AD172" s="61"/>
      <c r="AE172" s="42"/>
      <c r="AF172" s="37"/>
    </row>
    <row r="173" spans="1:32" s="2" customFormat="1" ht="51" x14ac:dyDescent="0.2">
      <c r="A173" s="181"/>
      <c r="B173" s="328"/>
      <c r="C173" s="328" t="s">
        <v>339</v>
      </c>
      <c r="D173" s="21" t="s">
        <v>340</v>
      </c>
      <c r="E173" s="354"/>
      <c r="F173" s="328" t="s">
        <v>339</v>
      </c>
      <c r="G173" s="6" t="s">
        <v>340</v>
      </c>
      <c r="H173" s="328"/>
      <c r="I173" s="328" t="s">
        <v>339</v>
      </c>
      <c r="J173" s="21" t="s">
        <v>340</v>
      </c>
      <c r="K173" s="132" t="s">
        <v>542</v>
      </c>
      <c r="L173" s="124" t="s">
        <v>341</v>
      </c>
      <c r="M173" s="148" t="s">
        <v>544</v>
      </c>
      <c r="N173" s="171" t="str">
        <f t="shared" ref="N173:N174" si="44">L173</f>
        <v>ERSTELLT_AM </v>
      </c>
      <c r="O173" s="178" t="s">
        <v>545</v>
      </c>
      <c r="P173" s="177" t="s">
        <v>342</v>
      </c>
      <c r="Q173" s="228">
        <v>1</v>
      </c>
      <c r="R173" s="150" t="s">
        <v>84</v>
      </c>
      <c r="S173" s="110" t="s">
        <v>343</v>
      </c>
      <c r="T173" s="287"/>
      <c r="U173" s="248"/>
      <c r="V173" s="314"/>
      <c r="W173" s="248"/>
      <c r="X173" s="314"/>
      <c r="Y173" s="288"/>
      <c r="Z173" s="9"/>
      <c r="AA173" s="9"/>
      <c r="AB173" s="9"/>
      <c r="AC173" s="60"/>
      <c r="AD173" s="61"/>
      <c r="AE173" s="42"/>
      <c r="AF173" s="37"/>
    </row>
    <row r="174" spans="1:32" s="2" customFormat="1" ht="51" x14ac:dyDescent="0.2">
      <c r="A174" s="181"/>
      <c r="B174" s="328"/>
      <c r="C174" s="328" t="s">
        <v>344</v>
      </c>
      <c r="D174" s="21" t="s">
        <v>345</v>
      </c>
      <c r="E174" s="354"/>
      <c r="F174" s="328" t="s">
        <v>344</v>
      </c>
      <c r="G174" s="6" t="s">
        <v>345</v>
      </c>
      <c r="H174" s="328"/>
      <c r="I174" s="328" t="s">
        <v>344</v>
      </c>
      <c r="J174" s="21" t="s">
        <v>345</v>
      </c>
      <c r="K174" s="132" t="s">
        <v>542</v>
      </c>
      <c r="L174" s="124" t="s">
        <v>346</v>
      </c>
      <c r="M174" s="148" t="s">
        <v>544</v>
      </c>
      <c r="N174" s="171" t="str">
        <f t="shared" si="44"/>
        <v>GEAENDERT_AM</v>
      </c>
      <c r="O174" s="178" t="s">
        <v>545</v>
      </c>
      <c r="P174" s="177" t="s">
        <v>347</v>
      </c>
      <c r="Q174" s="228">
        <v>1</v>
      </c>
      <c r="R174" s="150" t="s">
        <v>84</v>
      </c>
      <c r="S174" s="110" t="s">
        <v>348</v>
      </c>
      <c r="T174" s="287"/>
      <c r="U174" s="248"/>
      <c r="V174" s="314"/>
      <c r="W174" s="248"/>
      <c r="X174" s="314"/>
      <c r="Y174" s="288"/>
      <c r="Z174" s="9"/>
      <c r="AA174" s="9"/>
      <c r="AB174" s="9"/>
      <c r="AC174" s="60"/>
      <c r="AD174" s="61"/>
      <c r="AE174" s="42"/>
      <c r="AF174" s="37"/>
    </row>
  </sheetData>
  <autoFilter ref="A3:AF174" xr:uid="{7C175B97-0313-4007-979B-1A6E3BEA766A}"/>
  <customSheetViews>
    <customSheetView guid="{B58E4CFE-8B0E-42A2-9E1B-835BB3FB74ED}" scale="70" fitToPage="1" showAutoFilter="1" topLeftCell="H1">
      <pane ySplit="3" topLeftCell="A4" activePane="bottomLeft" state="frozen"/>
      <selection pane="bottomLeft" activeCell="S5" sqref="S5"/>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1"/>
      <autoFilter ref="A3:AJ174" xr:uid="{48C3FE61-397C-4A52-ADA1-252CEBBFFEE8}"/>
    </customSheetView>
    <customSheetView guid="{8B0BC97B-780F-406D-AFC0-40547C4970DE}" scale="70" fitToPage="1" showAutoFilter="1" hiddenColumns="1">
      <pane ySplit="3" topLeftCell="A4" activePane="bottomLeft" state="frozen"/>
      <selection pane="bottomLeft"/>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2"/>
      <autoFilter ref="A3:AJ174" xr:uid="{DC0D437C-CFFD-4E17-AB17-58AABAC45FA5}"/>
    </customSheetView>
    <customSheetView guid="{DFD8C9AE-4B22-4673-A2C4-D257ACAC3D4E}" scale="70" fitToPage="1" showAutoFilter="1" hiddenRows="1" hiddenColumns="1" topLeftCell="E1">
      <pane ySplit="3" topLeftCell="A117" activePane="bottomLeft" state="frozen"/>
      <selection pane="bottomLeft" activeCell="E156" sqref="A156:XFD156"/>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3"/>
      <autoFilter ref="A3:AJ174" xr:uid="{4512EBBD-F944-4B18-8528-FAE87DCBEFFD}"/>
    </customSheetView>
    <customSheetView guid="{C84437B1-B4B1-4E51-A924-488F9E4D4113}" scale="70" fitToPage="1" printArea="1" showAutoFilter="1" hiddenRows="1" hiddenColumns="1" topLeftCell="B1">
      <pane ySplit="3" topLeftCell="A20" activePane="bottomLeft" state="frozen"/>
      <selection pane="bottomLeft" activeCell="C189" sqref="C189"/>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4" fitToHeight="0" orientation="landscape" r:id="rId4"/>
      <autoFilter ref="A3:AJ174" xr:uid="{9F52925D-773F-4371-BC24-4386C94F1B81}"/>
    </customSheetView>
    <customSheetView guid="{CEFBCBCC-7611-4DC1-B37C-42E5FEC9469A}" scale="70" fitToPage="1" showAutoFilter="1" hiddenColumns="1" topLeftCell="H1">
      <pane ySplit="3" topLeftCell="A4" activePane="bottomLeft" state="frozen"/>
      <selection pane="bottomLeft" activeCell="H7" sqref="H7"/>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5"/>
      <autoFilter ref="A3:AJ174" xr:uid="{C8E54F8B-0854-4476-ADEB-A0837504F022}"/>
    </customSheetView>
  </customSheetViews>
  <mergeCells count="11">
    <mergeCell ref="K1:L1"/>
    <mergeCell ref="B2:D2"/>
    <mergeCell ref="M1:N1"/>
    <mergeCell ref="O1:P1"/>
    <mergeCell ref="X1:Y1"/>
    <mergeCell ref="X2:Y2"/>
    <mergeCell ref="V2:W2"/>
    <mergeCell ref="T1:U1"/>
    <mergeCell ref="T2:U2"/>
    <mergeCell ref="E2:G2"/>
    <mergeCell ref="H2:J2"/>
  </mergeCells>
  <hyperlinks>
    <hyperlink ref="S14" location="Dropdown!A1" tooltip="Werte 0, 1, 2, 3, 4" display="Value: 0, 1, 2, 3, 4 or null/empty" xr:uid="{D5E67F1E-315E-41F3-8F10-B39520762243}"/>
    <hyperlink ref="S5" location="Verkehrsmittelcode!A1" display="Verkehrsmittelcode!A1" xr:uid="{7D3DDF01-B635-42D1-90F0-F0E78F23DC44}"/>
    <hyperlink ref="S19" location="Dropdown!A1" tooltip="Werte 0, 1, 2, 3, 4" display="Value: 0, 1, 2 or null/empty" xr:uid="{19ACC7B3-CADE-4FAF-BABC-3EB314A86655}"/>
    <hyperlink ref="S24" location="Dropdown!A1" tooltip="Werte 0, 1, 2, 3, 4" display="Value: 0, 1, 2 or null/empty" xr:uid="{5B320458-251B-4D45-BA71-F8DC64164BB6}"/>
    <hyperlink ref="S15" location="Dropdown!A1" tooltip="Werte 0, 1, 2, 3, 4" display="Value: 0, 1, 2, 3, 4 or null/empty" xr:uid="{F064DA5B-D928-42B4-8B06-F4A366617FE7}"/>
    <hyperlink ref="S16" location="Dropdown!A1" tooltip="Werte 0, 1, 2, 3, 4" display="Value: 0, 1, 2, 3, 4 or null/empty" xr:uid="{CE0EA47E-72F8-4D9B-976C-A54BC5C726ED}"/>
    <hyperlink ref="S20" location="Dropdown!A1" tooltip="Werte 0, 1, 2, 3, 4" display="Value: 0, 1, 2, 3, 4 or null/empty" xr:uid="{96E2D91B-1041-4A75-AD65-08C3C1A6A1E2}"/>
    <hyperlink ref="S21" location="Dropdown!A1" tooltip="Werte 0, 1, 2, 3, 4" display="Value: 0, 1, 2, 3, 4 or null/empty" xr:uid="{6A2CC9BF-A0DC-4521-B8A1-CF67C5E53CFD}"/>
    <hyperlink ref="S25" location="Dropdown!A1" tooltip="Werte 0, 1, 2, 3, 4" display="Value: 0, 1, 2, 3, 4 or null/empty" xr:uid="{66556C47-E9B2-44F1-BD20-C656E1C265A5}"/>
    <hyperlink ref="S26" location="Dropdown!A1" tooltip="Werte 0, 1, 2, 3, 4" display="Value: 0, 1, 2, 3, 4 or null/empty" xr:uid="{AFA092DB-6663-4BB6-8FEF-3682727140EB}"/>
    <hyperlink ref="S28" location="Dropdown!A1" tooltip="Werte 0, 1, 2, 3, 4" display="Value: 0, 1, 2, 3, 4 or null/empty" xr:uid="{40E4FD02-8B8D-485F-958C-CB3241870EC5}"/>
    <hyperlink ref="S39" location="'Referenzpunkt Typ'!A1" display="Value: 0, 1, 2, 3, 4 or 5" xr:uid="{ACA78836-EF74-4E6C-98CA-B410BDE2CA7E}"/>
    <hyperlink ref="S55" location="Dropdown!A1" tooltip="Werte 0, 1, 2, 3, 4" display="Value: 0, 1, 2 or null/empty" xr:uid="{84C901D6-D4EC-4B73-B8CC-3228E5FC5653}"/>
    <hyperlink ref="S57" location="Dropdown!A1" tooltip="Werte 0, 1, 2, 3, 4" display="Value: 0, 1, 2, 3 or null/empty" xr:uid="{2F3F83D5-D37A-4FFF-A53C-36254B9E6288}"/>
    <hyperlink ref="S58" location="Dropdown!A1" tooltip="Werte 0, 1, 2, 3, 4" display="Value: 0, 1, 2, 3 or null/empty" xr:uid="{0378F8F5-95F7-4B68-A2C3-867F3FFA9872}"/>
    <hyperlink ref="S60" location="Dropdown!A1" tooltip="Werte 0, 1, 2, 3, 4" display="Value: 0, 1, 2 or null/empty" xr:uid="{9CC7C5D0-6656-4890-9178-BD6DA2EA7270}"/>
    <hyperlink ref="S61" location="Dropdown!A1" tooltip="Werte 0, 1, 2, 3, 4" display="Value: 0, 2, 3, 9, 10 or null/empty" xr:uid="{0706B72A-E62B-4F19-A7EC-DE6B627C2210}"/>
    <hyperlink ref="S71" location="Dropdown!A1" tooltip="Werte 0, 1, 2, 3, 4" display="Value: 0, 11, 12, 13, 14 or null/empty" xr:uid="{1D123F9C-4EAF-4D23-B03B-76A0E645F0EF}"/>
    <hyperlink ref="S72" location="Dropdown!A1" tooltip="Werte 0, 1, 2, 3, 4" display="Value: 0, 1, 2 or null/empty" xr:uid="{C0481657-B308-4C8E-80E4-DF2F70F6FCA7}"/>
    <hyperlink ref="S75" location="Dropdown!A1" tooltip="Werte 0, 1, 2, 3, 4" display="Values: 0, 15, 16, 17, 18, 19, 20 or null/empty " xr:uid="{DFE619A1-FD3C-4B71-9435-C2C550787354}"/>
    <hyperlink ref="S64" location="Dropdown!A1" tooltip="Werte 0, 1, 2, 3, 4" display="Value: 0, 1, 2, 3 or null/empty" xr:uid="{DE3789E6-96FF-4E84-B0C6-9936974F07A0}"/>
    <hyperlink ref="S65" location="Dropdown!A1" tooltip="Werte 0, 1, 2, 3, 4" display="Value: 0, 1, 2, 3 or null/empty" xr:uid="{236814FF-5440-4B5B-9877-33B0AD7D8807}"/>
    <hyperlink ref="S66" location="Dropdown!A1" tooltip="Werte 0, 1, 2, 3, 4" display="Value: 0, 1, 2, 3 or null/empty" xr:uid="{19503ACD-1B2F-4871-A2DC-E8455C6859B8}"/>
    <hyperlink ref="C69" location="'Attribute zu erheben'!B171" display="'Attribute zu erheben'!B171" xr:uid="{A1E3BBF3-57C2-4473-9DA3-46B655EDC809}"/>
    <hyperlink ref="S92" location="Dropdown!A1" tooltip="Werte 0, 1, 2, 3, 4" display="Value: 0, 2, 3, 9, 10 or null/empty" xr:uid="{A6E3FB43-7A82-4791-A670-DF360417A3A4}"/>
    <hyperlink ref="S95" location="Dropdown!A1" tooltip="Werte 0, 1, 2, 3, 4" display="Value: 0, 1, 2, 3 or null/empty" xr:uid="{9307D6F4-3A25-4F5D-AABC-E91B631B3D5E}"/>
    <hyperlink ref="S96" location="Dropdown!A1" tooltip="Werte 0, 1, 2, 3, 4" display="Value: 0, 1, 2, 3 or null/empty" xr:uid="{BFC6C1C0-B953-4A26-8598-FAEC100F4FC0}"/>
    <hyperlink ref="S97" location="Dropdown!A1" tooltip="Werte 0, 1, 2, 3, 4" display="Value: 0, 1, 2, 3 or null/empty" xr:uid="{C87FC9F9-E850-4FB5-9CC6-27F341667E5E}"/>
    <hyperlink ref="S115" location="Dropdown!A1" tooltip="Werte 0, 1, 2, 3, 4" display="Value: 0, 1, 2, 3 or null/empty" xr:uid="{2521442F-724E-44D0-A055-20D1F75743E8}"/>
    <hyperlink ref="S116" location="Dropdown!A1" tooltip="Werte 0, 1, 2, 3, 4" display="Value: 0, 1, 2, 3 or null/empty" xr:uid="{D63612BB-D11E-4B9E-B0DB-A5DF059DBBA9}"/>
    <hyperlink ref="S117" location="Dropdown!A1" tooltip="Werte 0, 1, 2, 3, 4" display="Value: 0, 1, 2, 3 or null/empty" xr:uid="{8E34CBDF-5D16-482B-B95C-1907A1181C5F}"/>
    <hyperlink ref="S110" location="Dropdown!A1" tooltip="Werte 0, 1, 2, 3, 4" display="Value: 0, 2, 3, 9, 10 or null/empty" xr:uid="{878105A0-12B9-4C6A-A82A-6D03D6DFE0FC}"/>
    <hyperlink ref="S135" location="Dropdown!A1" tooltip="Werte 0, 1, 2, 3, 4" display="Value: 0, 1, 2, 3 or null/empty" xr:uid="{C7B238EA-463F-4F7D-ACEE-7CAE71A10DA3}"/>
    <hyperlink ref="S136" location="Dropdown!A1" tooltip="Werte 0, 1, 2, 3, 4" display="Value: 0, 1, 2, 3 or null/empty" xr:uid="{0BCF8A7F-3B2C-4D8E-881D-0F632ED65A42}"/>
    <hyperlink ref="S137" location="Dropdown!A1" tooltip="Werte 0, 1, 2, 3, 4" display="Value: 0, 1, 2, 3 or null/empty" xr:uid="{EF86F491-EC54-494A-868D-BF15DB6FAA7E}"/>
    <hyperlink ref="S155" location="Dropdown!A1" tooltip="Werte 0, 1, 2, 3, 4" display="Value: 0, 1, 2, 3 or null/empty" xr:uid="{EC2AAE7F-2EBF-4D7B-89EF-E2EAC0626826}"/>
    <hyperlink ref="S151" location="Dropdown!A1" tooltip="Werte 0, 1, 2, 3, 4" display="Value: 0, 2, 3, 9, 10 or null/empty" xr:uid="{4C133188-4D7D-4174-9CEB-17B67343F2B4}"/>
    <hyperlink ref="S150" location="Dropdown!A1" tooltip="Werte 0, 1, 2, 3, 4" display="Value: 0, 2, 3, 9, 10 or null/empty" xr:uid="{DB26380A-67F8-4F30-A869-A2CDF09444C7}"/>
    <hyperlink ref="S149" location="Dropdown!A1" tooltip="Werte 0, 1, 2, 3, 4" display="Value: 0, 2, 3, 9, 10 or null/empty" xr:uid="{B4C343F8-ED93-4CF9-8AD5-4A012DDE04A9}"/>
    <hyperlink ref="S154" location="Dropdown!A1" tooltip="Werte 0, 1, 2, 3, 4" display="Value: 0, 1, 2, 3 or null/empty" xr:uid="{E436CAC9-92E5-498E-BE10-2BB098475B02}"/>
    <hyperlink ref="S153" location="Dropdown!A1" tooltip="Werte 0, 1, 2, 3, 4" display="Value: 0, 1, 2, 3 or null/empty" xr:uid="{25763F31-7730-464A-AD17-FC3700C09D96}"/>
    <hyperlink ref="C98" location="'Attribute zu erheben'!B171" display="'Attribute zu erheben'!B171" xr:uid="{F40C9EA1-6C02-4BF4-B7B0-2B22654CCA14}"/>
    <hyperlink ref="C138" location="'Attribute zu erheben'!B171" display="'Attribute zu erheben'!B171" xr:uid="{98201B3D-FA76-4056-9122-56DD8D675B1F}"/>
    <hyperlink ref="C156" location="'Attribute zu erheben'!B171" display="'Attribute zu erheben'!B171" xr:uid="{9611BFCC-0439-4AFD-89A4-88D8B9DFB582}"/>
    <hyperlink ref="S111" location="Dropdown!A1" tooltip="Werte 0, 1, 2, 3, 4" display="Value: 0, 2, 3, 9, 10 or null/empty" xr:uid="{941394E2-5777-487D-BFEF-F4C011AFB171}"/>
    <hyperlink ref="S130" location="Dropdown!A1" tooltip="Werte 0, 1, 2, 3, 4" display="Value: 0, 2, 3, 9, 10 or null/empty" xr:uid="{BEBBA436-22CE-479A-A1F1-CF54B707E930}"/>
    <hyperlink ref="S131" location="Dropdown!A1" tooltip="Werte 0, 1, 2, 3, 4" display="Value: 0, 2, 3, 9, 10 or null/empty" xr:uid="{3DB987D2-35C3-4D3D-86AC-4E63ABDF5736}"/>
    <hyperlink ref="F69" location="'Attribute zu erheben'!B171" display="'Attribute zu erheben'!B171" xr:uid="{7E990416-DFBE-4CAC-8851-6775CC8B98C6}"/>
    <hyperlink ref="F98" location="'Attribute zu erheben'!B171" display="'Attribute zu erheben'!B171" xr:uid="{1D76C938-5461-4E80-BE36-91BA30554BFF}"/>
    <hyperlink ref="F118" location="'Attribute zu erheben'!B171" display="'Attribute zu erheben'!B171" xr:uid="{D33ADFC9-D01D-4B23-B433-3522E8288A41}"/>
    <hyperlink ref="F138" location="'Attribute zu erheben'!B171" display="'Attribute zu erheben'!B171" xr:uid="{0AC8A355-DEC1-481A-9DAD-09683FE22EAB}"/>
    <hyperlink ref="F156" location="'Attribute zu erheben'!B171" display="'Attribute zu erheben'!B171" xr:uid="{B35789F3-8059-4D06-B063-435E6DFD928B}"/>
    <hyperlink ref="I69" location="'Attribute zu erheben'!B171" display="'Attribute zu erheben'!B171" xr:uid="{0C1F99AD-81DD-4189-A7A7-E74C42B17EB0}"/>
    <hyperlink ref="I98" location="'Attribute zu erheben'!B171" display="'Attribute zu erheben'!B171" xr:uid="{D45531DC-65AD-43AC-8A68-C59A2685DC3A}"/>
    <hyperlink ref="C118" location="'Attribute zu erheben'!B171" display="'Attribute zu erheben'!B171" xr:uid="{531F95F7-4ABD-4A58-95D4-E14A825F1260}"/>
    <hyperlink ref="I118" location="'Attribute zu erheben'!B171" display="'Attribute zu erheben'!B171" xr:uid="{01EA0249-7968-4C50-B850-0AF8A07F1D1F}"/>
    <hyperlink ref="I138" location="'Attribute zu erheben'!B171" display="'Attribute zu erheben'!B171" xr:uid="{CA435679-E886-4229-9874-3E31B131A5C4}"/>
    <hyperlink ref="I156" location="'Attribute zu erheben'!B171" display="'Attribute zu erheben'!B171" xr:uid="{309E81DB-CE2B-4A33-84F1-FAF78B6AB18A}"/>
  </hyperlinks>
  <pageMargins left="0.7" right="0.7" top="0.78740157499999996" bottom="0.78740157499999996" header="0.3" footer="0.3"/>
  <pageSetup paperSize="9" scale="69" fitToHeight="0" orientation="landscape" r:id="rId6"/>
  <rowBreaks count="7" manualBreakCount="7">
    <brk id="36" max="16383" man="1"/>
    <brk id="49" max="16383" man="1"/>
    <brk id="88" max="16383" man="1"/>
    <brk id="106" max="16383" man="1"/>
    <brk id="126" max="16383" man="1"/>
    <brk id="146" max="16383" man="1"/>
    <brk id="1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75091-4464-411E-99D8-52A61CB6A1D4}">
  <dimension ref="A1:E22"/>
  <sheetViews>
    <sheetView workbookViewId="0">
      <selection activeCell="E32" sqref="E32"/>
    </sheetView>
  </sheetViews>
  <sheetFormatPr baseColWidth="10" defaultColWidth="11.42578125" defaultRowHeight="12.75" x14ac:dyDescent="0.2"/>
  <cols>
    <col min="2" max="2" width="55.140625" bestFit="1" customWidth="1"/>
    <col min="3" max="3" width="76.7109375" hidden="1" customWidth="1"/>
    <col min="4" max="4" width="92.7109375" hidden="1" customWidth="1"/>
    <col min="5" max="5" width="82.7109375" bestFit="1" customWidth="1"/>
  </cols>
  <sheetData>
    <row r="1" spans="1:5" ht="13.5" thickBot="1" x14ac:dyDescent="0.25">
      <c r="A1" s="434" t="s">
        <v>904</v>
      </c>
      <c r="B1" s="434" t="s">
        <v>905</v>
      </c>
      <c r="C1" s="435" t="s">
        <v>906</v>
      </c>
      <c r="D1" s="468" t="s">
        <v>1002</v>
      </c>
      <c r="E1" s="468" t="s">
        <v>1003</v>
      </c>
    </row>
    <row r="2" spans="1:5" x14ac:dyDescent="0.2">
      <c r="A2" s="436">
        <v>0</v>
      </c>
      <c r="B2" s="436" t="s">
        <v>907</v>
      </c>
      <c r="C2" s="437" t="s">
        <v>908</v>
      </c>
      <c r="D2" s="469" t="s">
        <v>1004</v>
      </c>
      <c r="E2" s="469" t="s">
        <v>1005</v>
      </c>
    </row>
    <row r="3" spans="1:5" x14ac:dyDescent="0.2">
      <c r="A3" s="438">
        <v>1</v>
      </c>
      <c r="B3" s="438" t="s">
        <v>909</v>
      </c>
      <c r="C3" s="439" t="s">
        <v>910</v>
      </c>
      <c r="D3" s="470" t="s">
        <v>1006</v>
      </c>
      <c r="E3" s="470" t="s">
        <v>1007</v>
      </c>
    </row>
    <row r="4" spans="1:5" x14ac:dyDescent="0.2">
      <c r="A4" s="440">
        <v>2</v>
      </c>
      <c r="B4" s="440" t="s">
        <v>911</v>
      </c>
      <c r="C4" s="441" t="s">
        <v>912</v>
      </c>
      <c r="D4" s="469" t="s">
        <v>1008</v>
      </c>
      <c r="E4" s="469" t="s">
        <v>1009</v>
      </c>
    </row>
    <row r="5" spans="1:5" x14ac:dyDescent="0.2">
      <c r="A5" s="438">
        <v>3</v>
      </c>
      <c r="B5" s="438" t="s">
        <v>913</v>
      </c>
      <c r="C5" s="439" t="s">
        <v>914</v>
      </c>
      <c r="D5" s="470" t="s">
        <v>1010</v>
      </c>
      <c r="E5" s="470" t="s">
        <v>1011</v>
      </c>
    </row>
    <row r="6" spans="1:5" x14ac:dyDescent="0.2">
      <c r="A6" s="440">
        <v>4</v>
      </c>
      <c r="B6" s="440" t="s">
        <v>915</v>
      </c>
      <c r="C6" s="441" t="s">
        <v>916</v>
      </c>
      <c r="D6" s="469" t="s">
        <v>1012</v>
      </c>
      <c r="E6" s="469" t="s">
        <v>1013</v>
      </c>
    </row>
    <row r="7" spans="1:5" x14ac:dyDescent="0.2">
      <c r="A7" s="438">
        <v>5</v>
      </c>
      <c r="B7" s="438" t="s">
        <v>917</v>
      </c>
      <c r="C7" s="439" t="s">
        <v>918</v>
      </c>
      <c r="D7" s="470" t="s">
        <v>1014</v>
      </c>
      <c r="E7" s="470" t="s">
        <v>1015</v>
      </c>
    </row>
    <row r="8" spans="1:5" x14ac:dyDescent="0.2">
      <c r="A8" s="440">
        <v>6</v>
      </c>
      <c r="B8" s="440" t="s">
        <v>919</v>
      </c>
      <c r="C8" s="441" t="s">
        <v>920</v>
      </c>
      <c r="D8" s="469" t="s">
        <v>1016</v>
      </c>
      <c r="E8" s="469" t="s">
        <v>1017</v>
      </c>
    </row>
    <row r="9" spans="1:5" x14ac:dyDescent="0.2">
      <c r="A9" s="438">
        <v>7</v>
      </c>
      <c r="B9" s="438" t="s">
        <v>921</v>
      </c>
      <c r="C9" s="439" t="s">
        <v>922</v>
      </c>
      <c r="D9" s="470" t="s">
        <v>1018</v>
      </c>
      <c r="E9" s="470" t="s">
        <v>1019</v>
      </c>
    </row>
    <row r="10" spans="1:5" x14ac:dyDescent="0.2">
      <c r="A10" s="440">
        <v>8</v>
      </c>
      <c r="B10" s="440" t="s">
        <v>923</v>
      </c>
      <c r="C10" s="441"/>
      <c r="D10" s="469"/>
      <c r="E10" s="469"/>
    </row>
    <row r="11" spans="1:5" x14ac:dyDescent="0.2">
      <c r="A11" s="438">
        <v>9</v>
      </c>
      <c r="B11" s="438" t="s">
        <v>924</v>
      </c>
      <c r="C11" s="439" t="s">
        <v>925</v>
      </c>
      <c r="D11" s="470" t="s">
        <v>925</v>
      </c>
      <c r="E11" s="470" t="s">
        <v>1020</v>
      </c>
    </row>
    <row r="12" spans="1:5" x14ac:dyDescent="0.2">
      <c r="A12" s="440">
        <v>10</v>
      </c>
      <c r="B12" s="440" t="s">
        <v>926</v>
      </c>
      <c r="C12" s="441" t="s">
        <v>927</v>
      </c>
      <c r="D12" s="469" t="s">
        <v>1021</v>
      </c>
      <c r="E12" s="469" t="s">
        <v>1022</v>
      </c>
    </row>
    <row r="13" spans="1:5" x14ac:dyDescent="0.2">
      <c r="A13" s="438">
        <v>11</v>
      </c>
      <c r="B13" s="438" t="s">
        <v>928</v>
      </c>
      <c r="C13" s="442" t="s">
        <v>929</v>
      </c>
      <c r="D13" s="470" t="s">
        <v>1023</v>
      </c>
      <c r="E13" s="470" t="s">
        <v>1024</v>
      </c>
    </row>
    <row r="14" spans="1:5" x14ac:dyDescent="0.2">
      <c r="A14" s="440">
        <v>12</v>
      </c>
      <c r="B14" s="440" t="s">
        <v>930</v>
      </c>
      <c r="C14" s="443" t="s">
        <v>931</v>
      </c>
      <c r="D14" s="469" t="s">
        <v>1025</v>
      </c>
      <c r="E14" s="469" t="s">
        <v>1026</v>
      </c>
    </row>
    <row r="15" spans="1:5" x14ac:dyDescent="0.2">
      <c r="A15" s="438">
        <v>13</v>
      </c>
      <c r="B15" s="438" t="s">
        <v>932</v>
      </c>
      <c r="C15" s="442" t="s">
        <v>933</v>
      </c>
      <c r="D15" s="470" t="s">
        <v>1027</v>
      </c>
      <c r="E15" s="470" t="s">
        <v>1028</v>
      </c>
    </row>
    <row r="16" spans="1:5" x14ac:dyDescent="0.2">
      <c r="A16" s="440">
        <v>14</v>
      </c>
      <c r="B16" s="440" t="s">
        <v>934</v>
      </c>
      <c r="C16" s="443" t="s">
        <v>935</v>
      </c>
      <c r="D16" s="469" t="s">
        <v>1029</v>
      </c>
      <c r="E16" s="469" t="s">
        <v>1030</v>
      </c>
    </row>
    <row r="17" spans="1:5" x14ac:dyDescent="0.2">
      <c r="A17" s="438">
        <v>15</v>
      </c>
      <c r="B17" s="438" t="s">
        <v>936</v>
      </c>
      <c r="C17" s="442" t="s">
        <v>937</v>
      </c>
      <c r="D17" s="470" t="s">
        <v>1031</v>
      </c>
      <c r="E17" s="470" t="s">
        <v>1032</v>
      </c>
    </row>
    <row r="18" spans="1:5" x14ac:dyDescent="0.2">
      <c r="A18" s="440">
        <v>16</v>
      </c>
      <c r="B18" s="440" t="s">
        <v>938</v>
      </c>
      <c r="C18" s="443" t="s">
        <v>939</v>
      </c>
      <c r="D18" s="469" t="s">
        <v>1033</v>
      </c>
      <c r="E18" s="469" t="s">
        <v>1034</v>
      </c>
    </row>
    <row r="19" spans="1:5" x14ac:dyDescent="0.2">
      <c r="A19" s="438">
        <v>17</v>
      </c>
      <c r="B19" s="438" t="s">
        <v>940</v>
      </c>
      <c r="C19" s="442" t="s">
        <v>941</v>
      </c>
      <c r="D19" s="470" t="s">
        <v>1035</v>
      </c>
      <c r="E19" s="470" t="s">
        <v>1036</v>
      </c>
    </row>
    <row r="20" spans="1:5" x14ac:dyDescent="0.2">
      <c r="A20" s="440">
        <v>18</v>
      </c>
      <c r="B20" s="440" t="s">
        <v>942</v>
      </c>
      <c r="C20" s="443" t="s">
        <v>943</v>
      </c>
      <c r="D20" s="469" t="s">
        <v>1037</v>
      </c>
      <c r="E20" s="469" t="s">
        <v>1038</v>
      </c>
    </row>
    <row r="21" spans="1:5" x14ac:dyDescent="0.2">
      <c r="A21" s="438">
        <v>19</v>
      </c>
      <c r="B21" s="438" t="s">
        <v>944</v>
      </c>
      <c r="C21" s="442" t="s">
        <v>945</v>
      </c>
      <c r="D21" s="470" t="s">
        <v>1039</v>
      </c>
      <c r="E21" s="470" t="s">
        <v>1040</v>
      </c>
    </row>
    <row r="22" spans="1:5" ht="13.5" thickBot="1" x14ac:dyDescent="0.25">
      <c r="A22" s="444">
        <v>20</v>
      </c>
      <c r="B22" s="444" t="s">
        <v>946</v>
      </c>
      <c r="C22" s="433" t="s">
        <v>947</v>
      </c>
      <c r="D22" s="432" t="s">
        <v>1041</v>
      </c>
      <c r="E22" s="432" t="s">
        <v>1042</v>
      </c>
    </row>
  </sheetData>
  <customSheetViews>
    <customSheetView guid="{B58E4CFE-8B0E-42A2-9E1B-835BB3FB74ED}">
      <selection activeCell="B32" sqref="B32"/>
      <pageMargins left="0" right="0" top="0" bottom="0" header="0" footer="0"/>
      <pageSetup paperSize="9" orientation="portrait" r:id="rId1"/>
    </customSheetView>
    <customSheetView guid="{8B0BC97B-780F-406D-AFC0-40547C4970DE}">
      <selection activeCell="B32" sqref="B32"/>
      <pageMargins left="0" right="0" top="0" bottom="0" header="0" footer="0"/>
      <pageSetup paperSize="9" orientation="portrait" r:id="rId2"/>
    </customSheetView>
    <customSheetView guid="{DFD8C9AE-4B22-4673-A2C4-D257ACAC3D4E}">
      <selection activeCell="B32" sqref="B32"/>
      <pageMargins left="0" right="0" top="0" bottom="0" header="0" footer="0"/>
      <pageSetup paperSize="9" orientation="portrait" r:id="rId3"/>
    </customSheetView>
    <customSheetView guid="{C84437B1-B4B1-4E51-A924-488F9E4D4113}">
      <selection activeCell="B32" sqref="B32"/>
      <pageMargins left="0" right="0" top="0" bottom="0" header="0" footer="0"/>
      <pageSetup paperSize="9" orientation="portrait" r:id="rId4"/>
    </customSheetView>
    <customSheetView guid="{CEFBCBCC-7611-4DC1-B37C-42E5FEC9469A}">
      <selection activeCell="B32" sqref="B32"/>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B63B-EC37-4891-986E-99541018E8ED}">
  <dimension ref="A1:E7"/>
  <sheetViews>
    <sheetView workbookViewId="0">
      <selection activeCell="H47" sqref="H47"/>
    </sheetView>
  </sheetViews>
  <sheetFormatPr baseColWidth="10" defaultColWidth="11.42578125" defaultRowHeight="12.75" x14ac:dyDescent="0.2"/>
  <cols>
    <col min="2" max="2" width="25.5703125" bestFit="1" customWidth="1"/>
    <col min="3" max="3" width="22.28515625" hidden="1" customWidth="1"/>
    <col min="4" max="4" width="31" hidden="1" customWidth="1"/>
    <col min="5" max="5" width="28.140625" bestFit="1" customWidth="1"/>
  </cols>
  <sheetData>
    <row r="1" spans="1:5" ht="13.5" thickBot="1" x14ac:dyDescent="0.25">
      <c r="A1" s="434" t="s">
        <v>904</v>
      </c>
      <c r="B1" s="434" t="s">
        <v>905</v>
      </c>
      <c r="C1" s="435" t="s">
        <v>906</v>
      </c>
      <c r="D1" s="468" t="s">
        <v>1002</v>
      </c>
      <c r="E1" s="468" t="s">
        <v>1003</v>
      </c>
    </row>
    <row r="2" spans="1:5" x14ac:dyDescent="0.2">
      <c r="A2" s="436">
        <v>0</v>
      </c>
      <c r="B2" s="436" t="s">
        <v>948</v>
      </c>
      <c r="C2" s="437" t="s">
        <v>949</v>
      </c>
      <c r="D2" s="469" t="s">
        <v>1043</v>
      </c>
      <c r="E2" s="469" t="s">
        <v>1044</v>
      </c>
    </row>
    <row r="3" spans="1:5" x14ac:dyDescent="0.2">
      <c r="A3" s="438">
        <v>1</v>
      </c>
      <c r="B3" s="438" t="s">
        <v>950</v>
      </c>
      <c r="C3" s="439" t="s">
        <v>951</v>
      </c>
      <c r="D3" s="470" t="s">
        <v>1045</v>
      </c>
      <c r="E3" s="470" t="s">
        <v>1046</v>
      </c>
    </row>
    <row r="4" spans="1:5" x14ac:dyDescent="0.2">
      <c r="A4" s="440">
        <v>2</v>
      </c>
      <c r="B4" s="440" t="s">
        <v>952</v>
      </c>
      <c r="C4" s="441" t="s">
        <v>953</v>
      </c>
      <c r="D4" s="469" t="s">
        <v>1047</v>
      </c>
      <c r="E4" s="469" t="s">
        <v>1048</v>
      </c>
    </row>
    <row r="5" spans="1:5" x14ac:dyDescent="0.2">
      <c r="A5" s="438">
        <v>3</v>
      </c>
      <c r="B5" s="438" t="s">
        <v>954</v>
      </c>
      <c r="C5" s="439" t="s">
        <v>802</v>
      </c>
      <c r="D5" s="470" t="s">
        <v>1049</v>
      </c>
      <c r="E5" s="470" t="s">
        <v>1050</v>
      </c>
    </row>
    <row r="6" spans="1:5" x14ac:dyDescent="0.2">
      <c r="A6" s="440">
        <v>4</v>
      </c>
      <c r="B6" s="440" t="s">
        <v>955</v>
      </c>
      <c r="C6" s="441" t="s">
        <v>956</v>
      </c>
      <c r="D6" s="469" t="s">
        <v>1051</v>
      </c>
      <c r="E6" s="469" t="s">
        <v>1052</v>
      </c>
    </row>
    <row r="7" spans="1:5" ht="13.5" thickBot="1" x14ac:dyDescent="0.25">
      <c r="A7" s="446">
        <v>5</v>
      </c>
      <c r="B7" s="446" t="s">
        <v>957</v>
      </c>
      <c r="C7" s="445" t="s">
        <v>958</v>
      </c>
      <c r="D7" s="445" t="s">
        <v>1053</v>
      </c>
      <c r="E7" s="445" t="s">
        <v>1054</v>
      </c>
    </row>
  </sheetData>
  <customSheetViews>
    <customSheetView guid="{B58E4CFE-8B0E-42A2-9E1B-835BB3FB74ED}">
      <pageMargins left="0" right="0" top="0" bottom="0" header="0" footer="0"/>
      <pageSetup paperSize="9" orientation="portrait" r:id="rId1"/>
    </customSheetView>
    <customSheetView guid="{8B0BC97B-780F-406D-AFC0-40547C4970DE}">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C84437B1-B4B1-4E51-A924-488F9E4D4113}">
      <pageMargins left="0" right="0" top="0" bottom="0" header="0" footer="0"/>
      <pageSetup paperSize="9" orientation="portrait" r:id="rId4"/>
    </customSheetView>
    <customSheetView guid="{CEFBCBCC-7611-4DC1-B37C-42E5FEC9469A}">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F801-77A3-4D63-9FD1-BFF2A47797A2}">
  <dimension ref="A1:E12"/>
  <sheetViews>
    <sheetView tabSelected="1" workbookViewId="0">
      <selection activeCell="J12" sqref="J12"/>
    </sheetView>
  </sheetViews>
  <sheetFormatPr baseColWidth="10" defaultColWidth="11.42578125" defaultRowHeight="12.75" x14ac:dyDescent="0.2"/>
  <cols>
    <col min="3" max="3" width="12.140625" hidden="1" customWidth="1"/>
    <col min="4" max="4" width="12" hidden="1" customWidth="1"/>
    <col min="5" max="5" width="24.28515625" customWidth="1"/>
  </cols>
  <sheetData>
    <row r="1" spans="1:5" ht="13.5" thickBot="1" x14ac:dyDescent="0.25">
      <c r="A1" s="434" t="s">
        <v>959</v>
      </c>
      <c r="B1" s="434" t="s">
        <v>960</v>
      </c>
      <c r="C1" s="434" t="s">
        <v>961</v>
      </c>
      <c r="D1" s="434" t="s">
        <v>962</v>
      </c>
      <c r="E1" s="434" t="s">
        <v>963</v>
      </c>
    </row>
    <row r="2" spans="1:5" x14ac:dyDescent="0.2">
      <c r="A2" s="436" t="s">
        <v>964</v>
      </c>
      <c r="B2" s="436" t="s">
        <v>965</v>
      </c>
      <c r="C2" s="436" t="s">
        <v>965</v>
      </c>
      <c r="D2" s="436" t="s">
        <v>966</v>
      </c>
      <c r="E2" s="436" t="s">
        <v>967</v>
      </c>
    </row>
    <row r="3" spans="1:5" x14ac:dyDescent="0.2">
      <c r="A3" s="438" t="s">
        <v>968</v>
      </c>
      <c r="B3" s="438" t="s">
        <v>969</v>
      </c>
      <c r="C3" s="438" t="s">
        <v>969</v>
      </c>
      <c r="D3" s="438" t="s">
        <v>969</v>
      </c>
      <c r="E3" s="438" t="s">
        <v>969</v>
      </c>
    </row>
    <row r="4" spans="1:5" x14ac:dyDescent="0.2">
      <c r="A4" s="440" t="s">
        <v>970</v>
      </c>
      <c r="B4" s="440" t="s">
        <v>971</v>
      </c>
      <c r="C4" s="440" t="s">
        <v>971</v>
      </c>
      <c r="D4" s="440" t="s">
        <v>972</v>
      </c>
      <c r="E4" s="440" t="s">
        <v>973</v>
      </c>
    </row>
    <row r="5" spans="1:5" x14ac:dyDescent="0.2">
      <c r="A5" s="438" t="s">
        <v>974</v>
      </c>
      <c r="B5" s="438" t="s">
        <v>975</v>
      </c>
      <c r="C5" s="438" t="s">
        <v>975</v>
      </c>
      <c r="D5" s="438" t="s">
        <v>976</v>
      </c>
      <c r="E5" s="438" t="s">
        <v>977</v>
      </c>
    </row>
    <row r="6" spans="1:5" x14ac:dyDescent="0.2">
      <c r="A6" s="440" t="s">
        <v>978</v>
      </c>
      <c r="B6" s="440" t="s">
        <v>979</v>
      </c>
      <c r="C6" s="440" t="s">
        <v>979</v>
      </c>
      <c r="D6" s="440" t="s">
        <v>980</v>
      </c>
      <c r="E6" s="440" t="s">
        <v>981</v>
      </c>
    </row>
    <row r="7" spans="1:5" x14ac:dyDescent="0.2">
      <c r="A7" s="438" t="s">
        <v>982</v>
      </c>
      <c r="B7" s="438" t="s">
        <v>983</v>
      </c>
      <c r="C7" s="438" t="s">
        <v>983</v>
      </c>
      <c r="D7" s="438" t="s">
        <v>984</v>
      </c>
      <c r="E7" s="438" t="s">
        <v>983</v>
      </c>
    </row>
    <row r="8" spans="1:5" x14ac:dyDescent="0.2">
      <c r="A8" s="440" t="s">
        <v>985</v>
      </c>
      <c r="B8" s="440" t="s">
        <v>986</v>
      </c>
      <c r="C8" s="440" t="s">
        <v>986</v>
      </c>
      <c r="D8" s="440" t="s">
        <v>987</v>
      </c>
      <c r="E8" s="440" t="s">
        <v>988</v>
      </c>
    </row>
    <row r="9" spans="1:5" x14ac:dyDescent="0.2">
      <c r="A9" s="438" t="s">
        <v>50</v>
      </c>
      <c r="B9" s="438" t="s">
        <v>989</v>
      </c>
      <c r="C9" s="438" t="s">
        <v>989</v>
      </c>
      <c r="D9" s="438" t="s">
        <v>990</v>
      </c>
      <c r="E9" s="438" t="s">
        <v>991</v>
      </c>
    </row>
    <row r="10" spans="1:5" x14ac:dyDescent="0.2">
      <c r="A10" s="440" t="s">
        <v>698</v>
      </c>
      <c r="B10" s="440" t="s">
        <v>992</v>
      </c>
      <c r="C10" s="440" t="s">
        <v>992</v>
      </c>
      <c r="D10" s="440" t="s">
        <v>992</v>
      </c>
      <c r="E10" s="440" t="s">
        <v>992</v>
      </c>
    </row>
    <row r="11" spans="1:5" x14ac:dyDescent="0.2">
      <c r="A11" s="438" t="s">
        <v>993</v>
      </c>
      <c r="B11" s="438" t="s">
        <v>994</v>
      </c>
      <c r="C11" s="438" t="s">
        <v>994</v>
      </c>
      <c r="D11" s="438" t="s">
        <v>995</v>
      </c>
      <c r="E11" s="438" t="s">
        <v>996</v>
      </c>
    </row>
    <row r="12" spans="1:5" ht="13.5" thickBot="1" x14ac:dyDescent="0.25">
      <c r="A12" s="444" t="s">
        <v>997</v>
      </c>
      <c r="B12" s="444" t="s">
        <v>998</v>
      </c>
      <c r="C12" s="444" t="s">
        <v>998</v>
      </c>
      <c r="D12" s="444" t="s">
        <v>999</v>
      </c>
      <c r="E12" s="444" t="s">
        <v>1000</v>
      </c>
    </row>
  </sheetData>
  <customSheetViews>
    <customSheetView guid="{B58E4CFE-8B0E-42A2-9E1B-835BB3FB74ED}">
      <pageMargins left="0" right="0" top="0" bottom="0" header="0" footer="0"/>
      <pageSetup paperSize="9" orientation="portrait" r:id="rId1"/>
    </customSheetView>
    <customSheetView guid="{8B0BC97B-780F-406D-AFC0-40547C4970DE}">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C84437B1-B4B1-4E51-A924-488F9E4D4113}">
      <pageMargins left="0" right="0" top="0" bottom="0" header="0" footer="0"/>
      <pageSetup paperSize="9" orientation="portrait" r:id="rId4"/>
    </customSheetView>
    <customSheetView guid="{CEFBCBCC-7611-4DC1-B37C-42E5FEC9469A}">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65494AF229F854EB0C0E4C71B0989C7" ma:contentTypeVersion="16" ma:contentTypeDescription="Ein neues Dokument erstellen." ma:contentTypeScope="" ma:versionID="5964b8fc96964c5759f14e3dabef223c">
  <xsd:schema xmlns:xsd="http://www.w3.org/2001/XMLSchema" xmlns:xs="http://www.w3.org/2001/XMLSchema" xmlns:p="http://schemas.microsoft.com/office/2006/metadata/properties" xmlns:ns2="183288d3-2961-4f25-bfb9-8f352662f4ef" xmlns:ns3="c6fca458-0a67-4b31-8941-f5044a1b7773" targetNamespace="http://schemas.microsoft.com/office/2006/metadata/properties" ma:root="true" ma:fieldsID="4f2c405fb204b0e7ab2345df72f56915" ns2:_="" ns3:_="">
    <xsd:import namespace="183288d3-2961-4f25-bfb9-8f352662f4ef"/>
    <xsd:import namespace="c6fca458-0a67-4b31-8941-f5044a1b777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288d3-2961-4f25-bfb9-8f352662f4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26" nillable="true" ma:displayName="Taxonomy Catch All Column" ma:hidden="true" ma:list="{aeeedb32-6c10-4789-904d-c2408264e48d}" ma:internalName="TaxCatchAll" ma:showField="CatchAllData" ma:web="183288d3-2961-4f25-bfb9-8f352662f4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fca458-0a67-4b31-8941-f5044a1b77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2e7e7b05-955d-4ec1-8c45-691041b8b00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183288d3-2961-4f25-bfb9-8f352662f4ef">
      <UserInfo>
        <DisplayName>Rieser Julia (IT-PTR-CEN2-SME1 - Extern)</DisplayName>
        <AccountId>9613</AccountId>
        <AccountType/>
      </UserInfo>
      <UserInfo>
        <DisplayName>Aeschbacher Adrian (IT-PTR-CEN2-BDE9)</DisplayName>
        <AccountId>2165</AccountId>
        <AccountType/>
      </UserInfo>
    </SharedWithUsers>
    <_dlc_DocId xmlns="183288d3-2961-4f25-bfb9-8f352662f4ef">4SMTCF67S95V-768940777-72627</_dlc_DocId>
    <_dlc_DocIdPersistId xmlns="183288d3-2961-4f25-bfb9-8f352662f4ef">false</_dlc_DocIdPersistId>
    <_dlc_DocIdUrl xmlns="183288d3-2961-4f25-bfb9-8f352662f4ef">
      <Url>https://sbb.sharepoint.com/sites/pla-ki/_layouts/15/DocIdRedir.aspx?ID=4SMTCF67S95V-768940777-72627</Url>
      <Description>4SMTCF67S95V-768940777-72627</Description>
    </_dlc_DocIdUrl>
    <lcf76f155ced4ddcb4097134ff3c332f xmlns="c6fca458-0a67-4b31-8941-f5044a1b7773">
      <Terms xmlns="http://schemas.microsoft.com/office/infopath/2007/PartnerControls"/>
    </lcf76f155ced4ddcb4097134ff3c332f>
    <TaxCatchAll xmlns="183288d3-2961-4f25-bfb9-8f352662f4ef" xsi:nil="true"/>
  </documentManagement>
</p:properties>
</file>

<file path=customXml/itemProps1.xml><?xml version="1.0" encoding="utf-8"?>
<ds:datastoreItem xmlns:ds="http://schemas.openxmlformats.org/officeDocument/2006/customXml" ds:itemID="{520D5EBC-0287-4CBF-96EB-353A70CAE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3288d3-2961-4f25-bfb9-8f352662f4ef"/>
    <ds:schemaRef ds:uri="c6fca458-0a67-4b31-8941-f5044a1b77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2568B5-8CAB-45F8-9B94-6B0D5E13E96D}">
  <ds:schemaRefs>
    <ds:schemaRef ds:uri="http://schemas.microsoft.com/sharepoint/events"/>
  </ds:schemaRefs>
</ds:datastoreItem>
</file>

<file path=customXml/itemProps3.xml><?xml version="1.0" encoding="utf-8"?>
<ds:datastoreItem xmlns:ds="http://schemas.openxmlformats.org/officeDocument/2006/customXml" ds:itemID="{5EB4F53F-E1B5-4E27-ACEA-00A064CCDC12}">
  <ds:schemaRefs>
    <ds:schemaRef ds:uri="http://schemas.microsoft.com/sharepoint/v3/contenttype/forms"/>
  </ds:schemaRefs>
</ds:datastoreItem>
</file>

<file path=customXml/itemProps4.xml><?xml version="1.0" encoding="utf-8"?>
<ds:datastoreItem xmlns:ds="http://schemas.openxmlformats.org/officeDocument/2006/customXml" ds:itemID="{8E958B28-40D2-4031-BA8A-5C97AB08EC84}">
  <ds:schemaRefs>
    <ds:schemaRef ds:uri="http://schemas.microsoft.com/office/2006/metadata/properties"/>
    <ds:schemaRef ds:uri="http://schemas.microsoft.com/office/infopath/2007/PartnerControls"/>
    <ds:schemaRef ds:uri="183288d3-2961-4f25-bfb9-8f352662f4ef"/>
    <ds:schemaRef ds:uri="c6fca458-0a67-4b31-8941-f5044a1b777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Attributi da sollevare</vt:lpstr>
      <vt:lpstr>Dropdown</vt:lpstr>
      <vt:lpstr>Punto di riferimento selezione</vt:lpstr>
      <vt:lpstr>Mezzi di trasporto selezione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Schäfer Thomas (I-FN-VT-AFM-SKI)</dc:creator>
  <cp:keywords/>
  <dc:description/>
  <cp:lastModifiedBy>Bollhalder Judith (I-FUB-PLA-KI)</cp:lastModifiedBy>
  <cp:revision/>
  <dcterms:created xsi:type="dcterms:W3CDTF">2019-04-16T14:35:52Z</dcterms:created>
  <dcterms:modified xsi:type="dcterms:W3CDTF">2023-03-29T12:39:45Z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0x010100965494AF229F854EB0C0E4C71B0989C7</vt:lpwstr>
  </property>
  <property fmtid="{D5CDD505-2E9C-101B-9397-08002B2CF9AE}" pid="3" name="Order">
    <vt:r8>170700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dlc_DocIdItemGuid">
    <vt:lpwstr>70f0f0cf-e47c-4572-8ebc-259485d6c463</vt:lpwstr>
  </property>
  <property fmtid="{D5CDD505-2E9C-101B-9397-08002B2CF9AE}" pid="9" name="MediaServiceImageTags">
    <vt:lpwstr/>
  </property>
</Properties>
</file>